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2099CAC5-28F8-4EAB-A596-386755076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111" i="1" l="1"/>
  <c r="G24" i="1" l="1"/>
</calcChain>
</file>

<file path=xl/sharedStrings.xml><?xml version="1.0" encoding="utf-8"?>
<sst xmlns="http://schemas.openxmlformats.org/spreadsheetml/2006/main" count="326" uniqueCount="72">
  <si>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</si>
  <si>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</si>
  <si>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</si>
  <si>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</si>
  <si>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</si>
  <si>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</si>
  <si>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</si>
  <si>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</si>
  <si>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</si>
  <si>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</si>
  <si>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</si>
  <si>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</si>
  <si>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</si>
  <si>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</si>
  <si>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</si>
  <si>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</si>
  <si>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</si>
  <si>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</si>
  <si>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</si>
  <si>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</si>
  <si>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</si>
  <si>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</si>
  <si>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</si>
  <si>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</si>
  <si>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</si>
  <si>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</si>
  <si>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</si>
  <si>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</si>
  <si>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</si>
  <si>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</si>
  <si>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</si>
  <si>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</si>
  <si>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</si>
  <si>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</si>
  <si>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</si>
  <si>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</si>
  <si>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</si>
  <si>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</si>
  <si>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</si>
  <si>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</si>
  <si>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</si>
  <si>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</si>
  <si>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</si>
  <si>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</si>
  <si>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</si>
  <si>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</si>
  <si>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</si>
  <si>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</si>
  <si>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</si>
  <si>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</si>
  <si>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</si>
  <si>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</si>
  <si>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</si>
  <si>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</si>
  <si>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</si>
  <si>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</si>
  <si>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</si>
  <si>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</si>
  <si>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</si>
  <si>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Poštovní služby</t>
  </si>
  <si>
    <t>Služby telekom. a radiokom.</t>
  </si>
  <si>
    <t>Ost. neinv. tra. nezisk. a pod. org.</t>
  </si>
  <si>
    <t>Platby daní a poplatků SR</t>
  </si>
  <si>
    <t>3412</t>
  </si>
  <si>
    <t>Příspěvek na dopravu</t>
  </si>
  <si>
    <t>0100</t>
  </si>
  <si>
    <t>Daň z příj. Fyz. osob</t>
  </si>
  <si>
    <t>Daň z hazardníh her</t>
  </si>
  <si>
    <t>2341</t>
  </si>
  <si>
    <t>Správní poplatky</t>
  </si>
  <si>
    <t>NÁVRH ROZPOČTU OBCE BŘEZINA 2021 - PŘÍJMY</t>
  </si>
  <si>
    <t>NÁVRH ROZPOČTU OBCE BŘEZINA 2021 -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</si>
</sst>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_-* #,##0.00\ _K_č_-;\-* #,##0.00\ _K_č_-;_-* &quot;-&quot;??\ _K_č_-;_-@_-"/>
    <numFmt numFmtId="165" formatCode="#,##0.00_ ;\-#,##0.00\ "/>
    <numFmt numFmtId="166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right"/>
    </xf>
    <xf numFmtId="165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6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6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view="pageLayout" topLeftCell="A100" zoomScaleNormal="100" workbookViewId="0">
      <selection activeCell="A51" sqref="A51:G51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3" t="s">
        <v>70</v>
      </c>
      <c r="B1" s="23"/>
      <c r="C1" s="23"/>
      <c r="D1" s="23"/>
      <c r="E1" s="23"/>
      <c r="F1" s="23"/>
      <c r="G1" s="23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482352</v>
      </c>
    </row>
    <row r="5" spans="1:7" s="20" customFormat="1" x14ac:dyDescent="0.25">
      <c r="A5" s="5">
        <v>231</v>
      </c>
      <c r="B5" s="6" t="s">
        <v>65</v>
      </c>
      <c r="C5" s="6" t="s">
        <v>9</v>
      </c>
      <c r="D5" s="5">
        <v>1112</v>
      </c>
      <c r="E5" s="6" t="s">
        <v>8</v>
      </c>
      <c r="F5" s="9" t="s">
        <v>66</v>
      </c>
      <c r="G5" s="2">
        <v>12000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64800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316332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867200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70825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3050</v>
      </c>
    </row>
    <row r="11" spans="1:7" s="22" customFormat="1" x14ac:dyDescent="0.25">
      <c r="A11" s="5">
        <v>231</v>
      </c>
      <c r="B11" s="6" t="s">
        <v>7</v>
      </c>
      <c r="C11" s="6" t="s">
        <v>9</v>
      </c>
      <c r="D11" s="5">
        <v>1361</v>
      </c>
      <c r="E11" s="6" t="s">
        <v>8</v>
      </c>
      <c r="F11" s="9" t="s">
        <v>69</v>
      </c>
      <c r="G11" s="2">
        <v>500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67</v>
      </c>
      <c r="G12" s="2">
        <v>9600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34</v>
      </c>
      <c r="G13" s="2">
        <v>293600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35</v>
      </c>
      <c r="G14" s="2">
        <v>70800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36</v>
      </c>
      <c r="G15" s="2">
        <v>200000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37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36</v>
      </c>
      <c r="G17" s="2">
        <v>135000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36</v>
      </c>
      <c r="G18" s="2">
        <v>13100</v>
      </c>
    </row>
    <row r="19" spans="1:7" x14ac:dyDescent="0.25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36</v>
      </c>
      <c r="G19" s="2">
        <v>1200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36</v>
      </c>
      <c r="G20" s="2">
        <v>25000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36</v>
      </c>
      <c r="G21" s="2">
        <v>1000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38</v>
      </c>
      <c r="G22" s="2">
        <v>106721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39</v>
      </c>
      <c r="G23" s="2">
        <v>1800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2675000</v>
      </c>
    </row>
    <row r="25" spans="1:7" ht="14.45" x14ac:dyDescent="0.3">
      <c r="B25" s="1"/>
      <c r="C25" s="1"/>
    </row>
    <row r="28" spans="1:7" ht="14.45" x14ac:dyDescent="0.3">
      <c r="A28" s="24"/>
      <c r="B28" s="24"/>
      <c r="C28" s="24"/>
      <c r="D28" s="24"/>
      <c r="E28" s="11"/>
    </row>
    <row r="29" spans="1:7" ht="14.45" x14ac:dyDescent="0.3">
      <c r="A29" s="24"/>
      <c r="B29" s="24"/>
      <c r="C29" s="24"/>
      <c r="D29" s="24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23" t="s">
        <v>71</v>
      </c>
      <c r="B51" s="23"/>
      <c r="C51" s="23"/>
      <c r="D51" s="23"/>
      <c r="E51" s="23"/>
      <c r="F51" s="23"/>
      <c r="G51" s="23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30000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40509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50000</v>
      </c>
    </row>
    <row r="58" spans="1:7" s="18" customFormat="1" x14ac:dyDescent="0.25">
      <c r="A58" s="5">
        <v>231</v>
      </c>
      <c r="B58" s="6" t="s">
        <v>7</v>
      </c>
      <c r="C58" s="6" t="s">
        <v>27</v>
      </c>
      <c r="D58" s="5">
        <v>5212</v>
      </c>
      <c r="E58" s="6" t="s">
        <v>8</v>
      </c>
      <c r="F58" s="9" t="s">
        <v>64</v>
      </c>
      <c r="G58" s="2">
        <v>12000</v>
      </c>
    </row>
    <row r="59" spans="1:7" x14ac:dyDescent="0.25">
      <c r="A59" s="5">
        <v>231</v>
      </c>
      <c r="B59" s="6" t="s">
        <v>7</v>
      </c>
      <c r="C59" s="6" t="s">
        <v>27</v>
      </c>
      <c r="D59" s="5">
        <v>5169</v>
      </c>
      <c r="E59" s="6" t="s">
        <v>8</v>
      </c>
      <c r="F59" s="10" t="s">
        <v>19</v>
      </c>
      <c r="G59" s="2">
        <v>50000</v>
      </c>
    </row>
    <row r="60" spans="1:7" x14ac:dyDescent="0.25">
      <c r="A60" s="5">
        <v>231</v>
      </c>
      <c r="B60" s="6" t="s">
        <v>7</v>
      </c>
      <c r="C60" s="6" t="s">
        <v>40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40</v>
      </c>
      <c r="D61" s="5">
        <v>5171</v>
      </c>
      <c r="E61" s="6" t="s">
        <v>8</v>
      </c>
      <c r="F61" s="10" t="s">
        <v>47</v>
      </c>
      <c r="G61" s="2">
        <v>131817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12000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60000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40000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47</v>
      </c>
      <c r="G66" s="2">
        <v>25000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20000</v>
      </c>
    </row>
    <row r="68" spans="1:7" s="21" customFormat="1" x14ac:dyDescent="0.25">
      <c r="A68" s="5">
        <v>231</v>
      </c>
      <c r="B68" s="6" t="s">
        <v>7</v>
      </c>
      <c r="C68" s="6" t="s">
        <v>68</v>
      </c>
      <c r="D68" s="5">
        <v>5171</v>
      </c>
      <c r="E68" s="6" t="s">
        <v>8</v>
      </c>
      <c r="F68" s="9" t="s">
        <v>47</v>
      </c>
      <c r="G68" s="2">
        <v>10000</v>
      </c>
    </row>
    <row r="69" spans="1:7" x14ac:dyDescent="0.25">
      <c r="A69" s="5">
        <v>231</v>
      </c>
      <c r="B69" s="6" t="s">
        <v>7</v>
      </c>
      <c r="C69" s="6" t="s">
        <v>41</v>
      </c>
      <c r="D69" s="5">
        <v>5021</v>
      </c>
      <c r="E69" s="6" t="s">
        <v>8</v>
      </c>
      <c r="F69" s="10" t="s">
        <v>20</v>
      </c>
      <c r="G69" s="2">
        <v>7200</v>
      </c>
    </row>
    <row r="70" spans="1:7" x14ac:dyDescent="0.25">
      <c r="A70" s="5">
        <v>231</v>
      </c>
      <c r="B70" s="6" t="s">
        <v>7</v>
      </c>
      <c r="C70" s="6" t="s">
        <v>41</v>
      </c>
      <c r="D70" s="5">
        <v>5136</v>
      </c>
      <c r="E70" s="6" t="s">
        <v>8</v>
      </c>
      <c r="F70" s="10" t="s">
        <v>48</v>
      </c>
      <c r="G70" s="2">
        <v>5000</v>
      </c>
    </row>
    <row r="71" spans="1:7" s="22" customFormat="1" x14ac:dyDescent="0.25">
      <c r="A71" s="5">
        <v>231</v>
      </c>
      <c r="B71" s="6" t="s">
        <v>7</v>
      </c>
      <c r="C71" s="6" t="s">
        <v>28</v>
      </c>
      <c r="D71" s="5">
        <v>5139</v>
      </c>
      <c r="E71" s="6" t="s">
        <v>8</v>
      </c>
      <c r="F71" s="6" t="s">
        <v>21</v>
      </c>
      <c r="G71" s="2">
        <v>25000</v>
      </c>
    </row>
    <row r="72" spans="1:7" x14ac:dyDescent="0.25">
      <c r="A72" s="5">
        <v>231</v>
      </c>
      <c r="B72" s="6" t="s">
        <v>7</v>
      </c>
      <c r="C72" s="6" t="s">
        <v>28</v>
      </c>
      <c r="D72" s="5">
        <v>5169</v>
      </c>
      <c r="E72" s="6" t="s">
        <v>8</v>
      </c>
      <c r="F72" s="10" t="s">
        <v>19</v>
      </c>
      <c r="G72" s="2">
        <v>140000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47</v>
      </c>
      <c r="G73" s="2">
        <v>400000</v>
      </c>
    </row>
    <row r="74" spans="1:7" x14ac:dyDescent="0.25">
      <c r="A74" s="5">
        <v>231</v>
      </c>
      <c r="B74" s="6" t="s">
        <v>7</v>
      </c>
      <c r="C74" s="6" t="s">
        <v>42</v>
      </c>
      <c r="D74" s="5">
        <v>5154</v>
      </c>
      <c r="E74" s="6" t="s">
        <v>8</v>
      </c>
      <c r="F74" s="10" t="s">
        <v>22</v>
      </c>
      <c r="G74" s="2">
        <v>1500</v>
      </c>
    </row>
    <row r="75" spans="1:7" x14ac:dyDescent="0.25">
      <c r="A75" s="5">
        <v>231</v>
      </c>
      <c r="B75" s="6" t="s">
        <v>7</v>
      </c>
      <c r="C75" s="6" t="s">
        <v>42</v>
      </c>
      <c r="D75" s="5">
        <v>5169</v>
      </c>
      <c r="E75" s="6" t="s">
        <v>8</v>
      </c>
      <c r="F75" s="10" t="s">
        <v>19</v>
      </c>
      <c r="G75" s="2">
        <v>6000</v>
      </c>
    </row>
    <row r="76" spans="1:7" s="17" customFormat="1" x14ac:dyDescent="0.25">
      <c r="A76" s="5">
        <v>231</v>
      </c>
      <c r="B76" s="6" t="s">
        <v>7</v>
      </c>
      <c r="C76" s="6" t="s">
        <v>42</v>
      </c>
      <c r="D76" s="5">
        <v>5171</v>
      </c>
      <c r="E76" s="6" t="s">
        <v>8</v>
      </c>
      <c r="F76" s="17" t="s">
        <v>47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43</v>
      </c>
      <c r="D77" s="5">
        <v>5175</v>
      </c>
      <c r="E77" s="6" t="s">
        <v>8</v>
      </c>
      <c r="F77" s="10" t="s">
        <v>49</v>
      </c>
      <c r="G77" s="2">
        <v>30000</v>
      </c>
    </row>
    <row r="78" spans="1:7" x14ac:dyDescent="0.25">
      <c r="A78" s="5">
        <v>231</v>
      </c>
      <c r="B78" s="6" t="s">
        <v>7</v>
      </c>
      <c r="C78" s="6" t="s">
        <v>43</v>
      </c>
      <c r="D78" s="5">
        <v>5194</v>
      </c>
      <c r="E78" s="6" t="s">
        <v>8</v>
      </c>
      <c r="F78" s="10" t="s">
        <v>24</v>
      </c>
      <c r="G78" s="2">
        <v>22000</v>
      </c>
    </row>
    <row r="79" spans="1:7" x14ac:dyDescent="0.25">
      <c r="A79" s="5">
        <v>231</v>
      </c>
      <c r="B79" s="6" t="s">
        <v>7</v>
      </c>
      <c r="C79" s="6" t="s">
        <v>43</v>
      </c>
      <c r="D79" s="5">
        <v>5321</v>
      </c>
      <c r="E79" s="6" t="s">
        <v>8</v>
      </c>
      <c r="F79" s="10" t="s">
        <v>50</v>
      </c>
      <c r="G79" s="2">
        <v>1500</v>
      </c>
    </row>
    <row r="80" spans="1:7" x14ac:dyDescent="0.25">
      <c r="A80" s="5">
        <v>231</v>
      </c>
      <c r="B80" s="6" t="s">
        <v>7</v>
      </c>
      <c r="C80" s="6" t="s">
        <v>43</v>
      </c>
      <c r="D80" s="5">
        <v>5492</v>
      </c>
      <c r="E80" s="6" t="s">
        <v>8</v>
      </c>
      <c r="F80" s="10" t="s">
        <v>51</v>
      </c>
      <c r="G80" s="2">
        <v>32000</v>
      </c>
    </row>
    <row r="81" spans="1:7" s="17" customFormat="1" x14ac:dyDescent="0.25">
      <c r="A81" s="5">
        <v>231</v>
      </c>
      <c r="B81" s="6" t="s">
        <v>7</v>
      </c>
      <c r="C81" s="6" t="s">
        <v>63</v>
      </c>
      <c r="D81" s="5">
        <v>5169</v>
      </c>
      <c r="E81" s="6" t="s">
        <v>8</v>
      </c>
      <c r="F81" s="17" t="s">
        <v>19</v>
      </c>
      <c r="G81" s="2">
        <v>30000</v>
      </c>
    </row>
    <row r="82" spans="1:7" x14ac:dyDescent="0.25">
      <c r="A82" s="5">
        <v>231</v>
      </c>
      <c r="B82" s="6" t="s">
        <v>7</v>
      </c>
      <c r="C82" s="6" t="s">
        <v>44</v>
      </c>
      <c r="D82" s="5">
        <v>5154</v>
      </c>
      <c r="E82" s="6" t="s">
        <v>8</v>
      </c>
      <c r="F82" s="10" t="s">
        <v>22</v>
      </c>
      <c r="G82" s="2">
        <v>40000</v>
      </c>
    </row>
    <row r="83" spans="1:7" x14ac:dyDescent="0.25">
      <c r="A83" s="5">
        <v>231</v>
      </c>
      <c r="B83" s="6" t="s">
        <v>7</v>
      </c>
      <c r="C83" s="6" t="s">
        <v>44</v>
      </c>
      <c r="D83" s="5">
        <v>5169</v>
      </c>
      <c r="E83" s="6" t="s">
        <v>8</v>
      </c>
      <c r="F83" s="10" t="s">
        <v>19</v>
      </c>
      <c r="G83" s="2">
        <v>12000</v>
      </c>
    </row>
    <row r="84" spans="1:7" s="21" customFormat="1" x14ac:dyDescent="0.25">
      <c r="A84" s="5">
        <v>231</v>
      </c>
      <c r="B84" s="6" t="s">
        <v>7</v>
      </c>
      <c r="C84" s="6" t="s">
        <v>12</v>
      </c>
      <c r="D84" s="5">
        <v>5021</v>
      </c>
      <c r="E84" s="6" t="s">
        <v>8</v>
      </c>
      <c r="F84" s="9" t="s">
        <v>20</v>
      </c>
      <c r="G84" s="2">
        <v>100000</v>
      </c>
    </row>
    <row r="85" spans="1:7" s="21" customFormat="1" x14ac:dyDescent="0.25">
      <c r="A85" s="5">
        <v>231</v>
      </c>
      <c r="B85" s="6" t="s">
        <v>7</v>
      </c>
      <c r="C85" s="6" t="s">
        <v>12</v>
      </c>
      <c r="D85" s="5">
        <v>5139</v>
      </c>
      <c r="E85" s="6" t="s">
        <v>8</v>
      </c>
      <c r="F85" s="9" t="s">
        <v>21</v>
      </c>
      <c r="G85" s="2">
        <v>90000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5156</v>
      </c>
      <c r="E86" s="6" t="s">
        <v>8</v>
      </c>
      <c r="F86" s="9" t="s">
        <v>23</v>
      </c>
      <c r="G86" s="2">
        <v>20000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5169</v>
      </c>
      <c r="E87" s="6" t="s">
        <v>8</v>
      </c>
      <c r="F87" s="9" t="s">
        <v>19</v>
      </c>
      <c r="G87" s="2">
        <v>70000</v>
      </c>
    </row>
    <row r="88" spans="1:7" s="19" customFormat="1" x14ac:dyDescent="0.25">
      <c r="A88" s="5">
        <v>231</v>
      </c>
      <c r="B88" s="6" t="s">
        <v>7</v>
      </c>
      <c r="C88" s="6" t="s">
        <v>12</v>
      </c>
      <c r="D88" s="5">
        <v>5171</v>
      </c>
      <c r="E88" s="6" t="s">
        <v>8</v>
      </c>
      <c r="F88" s="9" t="s">
        <v>47</v>
      </c>
      <c r="G88" s="2">
        <v>50000</v>
      </c>
    </row>
    <row r="89" spans="1:7" x14ac:dyDescent="0.25">
      <c r="A89" s="5">
        <v>231</v>
      </c>
      <c r="B89" s="6" t="s">
        <v>7</v>
      </c>
      <c r="C89" s="6" t="s">
        <v>18</v>
      </c>
      <c r="D89" s="5">
        <v>5169</v>
      </c>
      <c r="E89" s="6" t="s">
        <v>8</v>
      </c>
      <c r="F89" s="10" t="s">
        <v>19</v>
      </c>
      <c r="G89" s="2">
        <v>150000</v>
      </c>
    </row>
    <row r="90" spans="1:7" x14ac:dyDescent="0.25">
      <c r="A90" s="5">
        <v>231</v>
      </c>
      <c r="B90" s="6" t="s">
        <v>7</v>
      </c>
      <c r="C90" s="6" t="s">
        <v>45</v>
      </c>
      <c r="D90" s="5">
        <v>5139</v>
      </c>
      <c r="E90" s="6" t="s">
        <v>8</v>
      </c>
      <c r="F90" s="10" t="s">
        <v>21</v>
      </c>
      <c r="G90" s="2">
        <v>10000</v>
      </c>
    </row>
    <row r="91" spans="1:7" x14ac:dyDescent="0.25">
      <c r="A91" s="5">
        <v>231</v>
      </c>
      <c r="B91" s="6" t="s">
        <v>7</v>
      </c>
      <c r="C91" s="6" t="s">
        <v>46</v>
      </c>
      <c r="D91" s="5">
        <v>5023</v>
      </c>
      <c r="E91" s="6" t="s">
        <v>8</v>
      </c>
      <c r="F91" s="10" t="s">
        <v>52</v>
      </c>
      <c r="G91" s="2">
        <v>370249</v>
      </c>
    </row>
    <row r="92" spans="1:7" x14ac:dyDescent="0.25">
      <c r="A92" s="5">
        <v>231</v>
      </c>
      <c r="B92" s="6" t="s">
        <v>7</v>
      </c>
      <c r="C92" s="6" t="s">
        <v>46</v>
      </c>
      <c r="D92" s="5">
        <v>5032</v>
      </c>
      <c r="E92" s="6" t="s">
        <v>8</v>
      </c>
      <c r="F92" s="10" t="s">
        <v>53</v>
      </c>
      <c r="G92" s="2">
        <v>40000</v>
      </c>
    </row>
    <row r="93" spans="1:7" x14ac:dyDescent="0.25">
      <c r="A93" s="5">
        <v>231</v>
      </c>
      <c r="B93" s="6" t="s">
        <v>7</v>
      </c>
      <c r="C93" s="6" t="s">
        <v>46</v>
      </c>
      <c r="D93" s="5">
        <v>5173</v>
      </c>
      <c r="E93" s="6" t="s">
        <v>8</v>
      </c>
      <c r="F93" s="10" t="s">
        <v>54</v>
      </c>
      <c r="G93" s="2">
        <v>15000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5019</v>
      </c>
      <c r="E94" s="6" t="s">
        <v>8</v>
      </c>
      <c r="F94" s="10" t="s">
        <v>55</v>
      </c>
      <c r="G94" s="2">
        <v>3000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5021</v>
      </c>
      <c r="E95" s="6" t="s">
        <v>8</v>
      </c>
      <c r="F95" s="10" t="s">
        <v>20</v>
      </c>
      <c r="G95" s="2">
        <v>150000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5031</v>
      </c>
      <c r="E96" s="6" t="s">
        <v>8</v>
      </c>
      <c r="F96" s="10" t="s">
        <v>56</v>
      </c>
      <c r="G96" s="2">
        <v>35000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5032</v>
      </c>
      <c r="E97" s="6" t="s">
        <v>8</v>
      </c>
      <c r="F97" s="10" t="s">
        <v>53</v>
      </c>
      <c r="G97" s="2">
        <v>15000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5038</v>
      </c>
      <c r="E98" s="6" t="s">
        <v>8</v>
      </c>
      <c r="F98" s="10" t="s">
        <v>57</v>
      </c>
      <c r="G98" s="2">
        <v>1000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5039</v>
      </c>
      <c r="E99" s="6" t="s">
        <v>8</v>
      </c>
      <c r="F99" s="10" t="s">
        <v>58</v>
      </c>
      <c r="G99" s="2">
        <v>1500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5139</v>
      </c>
      <c r="E100" s="6" t="s">
        <v>8</v>
      </c>
      <c r="F100" s="10" t="s">
        <v>21</v>
      </c>
      <c r="G100" s="2">
        <v>15000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5154</v>
      </c>
      <c r="E101" s="6" t="s">
        <v>8</v>
      </c>
      <c r="F101" s="10" t="s">
        <v>22</v>
      </c>
      <c r="G101" s="2">
        <v>60000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5161</v>
      </c>
      <c r="E102" s="6" t="s">
        <v>8</v>
      </c>
      <c r="F102" s="10" t="s">
        <v>59</v>
      </c>
      <c r="G102" s="2">
        <v>2500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5162</v>
      </c>
      <c r="E103" s="6" t="s">
        <v>8</v>
      </c>
      <c r="F103" s="10" t="s">
        <v>60</v>
      </c>
      <c r="G103" s="2">
        <v>40000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5163</v>
      </c>
      <c r="E104" s="6" t="s">
        <v>8</v>
      </c>
      <c r="F104" s="10" t="s">
        <v>25</v>
      </c>
      <c r="G104" s="2">
        <v>3225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5169</v>
      </c>
      <c r="E105" s="6" t="s">
        <v>8</v>
      </c>
      <c r="F105" s="10" t="s">
        <v>19</v>
      </c>
      <c r="G105" s="2">
        <v>60000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5171</v>
      </c>
      <c r="E106" s="6" t="s">
        <v>8</v>
      </c>
      <c r="F106" s="10" t="s">
        <v>47</v>
      </c>
      <c r="G106" s="2">
        <v>15000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5175</v>
      </c>
      <c r="E107" s="6" t="s">
        <v>8</v>
      </c>
      <c r="F107" s="10" t="s">
        <v>49</v>
      </c>
      <c r="G107" s="2">
        <v>5000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5229</v>
      </c>
      <c r="E108" s="6" t="s">
        <v>8</v>
      </c>
      <c r="F108" s="10" t="s">
        <v>61</v>
      </c>
      <c r="G108" s="2">
        <v>4000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5362</v>
      </c>
      <c r="E109" s="6" t="s">
        <v>8</v>
      </c>
      <c r="F109" s="10" t="s">
        <v>62</v>
      </c>
      <c r="G109" s="2">
        <v>1000</v>
      </c>
    </row>
    <row r="110" spans="1:7" x14ac:dyDescent="0.25">
      <c r="A110" s="5">
        <v>231</v>
      </c>
      <c r="B110" s="6" t="s">
        <v>7</v>
      </c>
      <c r="C110" s="6" t="s">
        <v>13</v>
      </c>
      <c r="D110" s="5">
        <v>5163</v>
      </c>
      <c r="E110" s="6" t="s">
        <v>8</v>
      </c>
      <c r="F110" s="10" t="s">
        <v>25</v>
      </c>
      <c r="G110" s="2">
        <v>38000</v>
      </c>
    </row>
    <row r="111" spans="1:7" x14ac:dyDescent="0.25">
      <c r="A111" s="3"/>
      <c r="B111" s="4"/>
      <c r="C111" s="4"/>
      <c r="D111" s="3"/>
      <c r="E111" s="3"/>
      <c r="F111" s="3"/>
      <c r="G111" s="7">
        <f>SUM(G54:G110)</f>
        <v>2675000</v>
      </c>
    </row>
    <row r="113" spans="1:7" s="12" customFormat="1" x14ac:dyDescent="0.25">
      <c r="F113" s="15"/>
    </row>
    <row r="114" spans="1:7" s="12" customFormat="1" x14ac:dyDescent="0.25">
      <c r="F114" s="16"/>
    </row>
    <row r="115" spans="1:7" x14ac:dyDescent="0.25">
      <c r="G115" s="13"/>
    </row>
    <row r="116" spans="1:7" x14ac:dyDescent="0.25">
      <c r="A116" s="24" t="s">
        <v>16</v>
      </c>
      <c r="B116" s="24"/>
      <c r="C116" s="24"/>
      <c r="D116" s="24"/>
      <c r="E116" s="14">
        <v>44167</v>
      </c>
    </row>
    <row r="117" spans="1:7" x14ac:dyDescent="0.25">
      <c r="A117" s="24" t="s">
        <v>17</v>
      </c>
      <c r="B117" s="24"/>
      <c r="C117" s="24"/>
      <c r="D117" s="24"/>
      <c r="E117" s="14">
        <v>44188</v>
      </c>
    </row>
  </sheetData>
  <mergeCells count="6">
    <mergeCell ref="A51:G51"/>
    <mergeCell ref="A116:D116"/>
    <mergeCell ref="A117:D117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cp:lastPrinted>2017-02-21T13:13:40Z</cp:lastPrinted>
  <dcterms:created xsi:type="dcterms:W3CDTF">2011-11-10T08:24:02Z</dcterms:created>
  <dcterms:modified xsi:type="dcterms:W3CDTF">2021-07-29T12:06:25Z</dcterms:modified>
</cp:coreProperties>
</file>