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5" yWindow="-15" windowWidth="14520" windowHeight="12840" firstSheet="7" activeTab="7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</sheets>
  <calcPr calcId="145621"/>
</workbook>
</file>

<file path=xl/calcChain.xml><?xml version="1.0" encoding="utf-8"?>
<calcChain xmlns="http://schemas.openxmlformats.org/spreadsheetml/2006/main">
  <c r="D120" i="2" l="1"/>
  <c r="F120" i="2"/>
  <c r="G120" i="2"/>
  <c r="C140" i="2"/>
  <c r="E140" i="2"/>
  <c r="G140" i="2"/>
  <c r="D109" i="3"/>
  <c r="F109" i="3"/>
  <c r="G109" i="3"/>
  <c r="F119" i="4"/>
  <c r="G119" i="4"/>
  <c r="D103" i="5"/>
  <c r="F103" i="5"/>
  <c r="G103" i="5"/>
  <c r="D111" i="5"/>
  <c r="C131" i="5"/>
  <c r="E131" i="5"/>
  <c r="G131" i="5"/>
  <c r="D109" i="7"/>
  <c r="F109" i="7"/>
  <c r="G109" i="7"/>
  <c r="D115" i="7"/>
  <c r="D98" i="8"/>
  <c r="F98" i="8"/>
  <c r="G98" i="8"/>
  <c r="D108" i="8"/>
</calcChain>
</file>

<file path=xl/sharedStrings.xml><?xml version="1.0" encoding="utf-8"?>
<sst xmlns="http://schemas.openxmlformats.org/spreadsheetml/2006/main" count="1105" uniqueCount="471">
  <si>
    <t>Obec Březina, Březina č. 47, 378 21 Kardašova Řečice</t>
  </si>
  <si>
    <t xml:space="preserve">                      </t>
  </si>
  <si>
    <t>Hodnotící zpráva za rok 2006</t>
  </si>
  <si>
    <t>1.Souhrnné  výsledky finančního hodpodaření, dosažené v příjmové a výdajové části</t>
  </si>
  <si>
    <t>rozpočtu obce v hodnoceném roce v porovnání s výsledky roku předcházejícího.</t>
  </si>
  <si>
    <t xml:space="preserve">Ukazatel rozpočtu </t>
  </si>
  <si>
    <t>rozdíl skuteč.</t>
  </si>
  <si>
    <t xml:space="preserve"> % plnění</t>
  </si>
  <si>
    <t xml:space="preserve">        v tis. Kč</t>
  </si>
  <si>
    <t xml:space="preserve">upr.rozp.  </t>
  </si>
  <si>
    <t>skuteč.</t>
  </si>
  <si>
    <t>upr.rozp.</t>
  </si>
  <si>
    <t>2006 - 2005</t>
  </si>
  <si>
    <t>2006/2005</t>
  </si>
  <si>
    <t>Nekonsol.příjmy</t>
  </si>
  <si>
    <t>1 517,30</t>
  </si>
  <si>
    <t>1 511,43</t>
  </si>
  <si>
    <t>1 547,15</t>
  </si>
  <si>
    <t>1 734,95</t>
  </si>
  <si>
    <t>Příjmy po konsolidaci</t>
  </si>
  <si>
    <t>1 519,84</t>
  </si>
  <si>
    <t>Nekonsolid.výdaje</t>
  </si>
  <si>
    <t>1 530,10</t>
  </si>
  <si>
    <t>1 260,90</t>
  </si>
  <si>
    <t>1 478,24</t>
  </si>
  <si>
    <t>1 276,97</t>
  </si>
  <si>
    <t xml:space="preserve">Výdaje po konsolidaci </t>
  </si>
  <si>
    <t>1 061,86</t>
  </si>
  <si>
    <t>Financování - třída 8</t>
  </si>
  <si>
    <t>Saldo-HV před.konsol.</t>
  </si>
  <si>
    <t>Saldo HV po konsolid.</t>
  </si>
  <si>
    <t>2.  Provedená rozpočtová opatření v průběhu roku</t>
  </si>
  <si>
    <t>Počet  změn rozpočtu  7  provedených rozpočtových opatření 60</t>
  </si>
  <si>
    <t xml:space="preserve">Objem RO v Kč v příjmech    +179 550, --           -71 500,--   </t>
  </si>
  <si>
    <t xml:space="preserve">Objem RO v Kč ve výdajích   +90 800,--              -51 660,-- </t>
  </si>
  <si>
    <t>Rozdíl mezi schváleným a upraveným  rozpočtem v příjmech    108 050</t>
  </si>
  <si>
    <t>a ve  výdajích     39 140</t>
  </si>
  <si>
    <t>Změny rozpočtu v příjmech byly prováděny u daňových příjmů u položky 1111 upravený</t>
  </si>
  <si>
    <t>rozpočet navýšen o 6 320, položka 1112 upravený rozpočet zvýšen o 70 900, položka</t>
  </si>
  <si>
    <t>1211 upr.rozpočet zvýšen o 43 250 u pol. 1511upr.rozpočet zvýšev o 8 800</t>
  </si>
  <si>
    <t>pol. 4111 zvýšeno o 37100 - volby</t>
  </si>
  <si>
    <t>U daňových příjmů upravený rozpočet snížen u pol. 1121 o 21 100.</t>
  </si>
  <si>
    <t>U nedaňových příjmů upravený rozpočet snížen u § 1031 pol. 2111 o 50 200.</t>
  </si>
  <si>
    <t>Zvýšen u § 2310 pol. 2111 o 2 300, § 3722 pol. 2111 o 3 350, § 6310 pol. 2141  o 7 250.</t>
  </si>
  <si>
    <t xml:space="preserve">Ve výdajích - jedná se převážně o drobné přesuny položek v rámci jednotlivých </t>
  </si>
  <si>
    <t>paragrafů a některé změny mezi paragrafy</t>
  </si>
  <si>
    <t xml:space="preserve">3.  Zhodnocení rozpočtových výsledků po konsolidaci   </t>
  </si>
  <si>
    <t>Dosažený přebytek za rok 2007   je  321 739,25 Kč.</t>
  </si>
  <si>
    <t>Přebytku bylo  dosaženo z důvodu větší splátky od obce Drunče 473 000 Kč, dále</t>
  </si>
  <si>
    <t xml:space="preserve">byl výsledek ovlivněn vyššími náklady u § 1031 došlo k polomům a tržba za dřevo </t>
  </si>
  <si>
    <t>nepokryla náklady spojené s těžbou a celkovou péčí o lesní porosty.</t>
  </si>
  <si>
    <t>U § 2310 byly rovněž vyšší náklady - částečně ovlivněno opravou na vodojemu a dále</t>
  </si>
  <si>
    <t>došlo k rozšíření vodovodní sitě (výstavba rodinného domku a napojení obytného domu</t>
  </si>
  <si>
    <t>na samotě.</t>
  </si>
  <si>
    <t>Zůstatek na všech účtech celkem Kč                         2 218 214,01</t>
  </si>
  <si>
    <t xml:space="preserve">               z toho na  ZBÚ                                          2 218 214,01</t>
  </si>
  <si>
    <t>4. Zapojení mimorozpočtových zdrojů (úvěry, půjčky, výpomoci, prostředky fondů)</t>
  </si>
  <si>
    <t>Úvěry ani půjčky obec nemá.</t>
  </si>
  <si>
    <t xml:space="preserve">Finanční výpomoc obdržela obec na výstavbu vodovodu  ve výši 2 919 000,--. V roce 2002 </t>
  </si>
  <si>
    <t>bylo zahájeno splácení této výpomoci. Roční splátka činí 291 900,-- Kč.</t>
  </si>
  <si>
    <t>Nesplacený zůstatek finanční výpomoci k 31. 12. 2007      1 167 600,-- Kč</t>
  </si>
  <si>
    <t>5. Tvorba vlastních příjmů po konsolidaci a rozhodujících položek v meziročním</t>
  </si>
  <si>
    <t xml:space="preserve">     porovnání</t>
  </si>
  <si>
    <t>Vlastní příjmy po</t>
  </si>
  <si>
    <t>Rozdíl.skuteč.</t>
  </si>
  <si>
    <t xml:space="preserve">  % plnění</t>
  </si>
  <si>
    <t>konsolidaci v tis. Kč</t>
  </si>
  <si>
    <t>skutečn.</t>
  </si>
  <si>
    <t>2007-2006</t>
  </si>
  <si>
    <t>2007/2006</t>
  </si>
  <si>
    <t>daňové</t>
  </si>
  <si>
    <t>1 113,97</t>
  </si>
  <si>
    <t>1 090,21</t>
  </si>
  <si>
    <t>vlastní nedaňové</t>
  </si>
  <si>
    <t>vlastní kapitálové</t>
  </si>
  <si>
    <t>celkem vlastní příjmy</t>
  </si>
  <si>
    <t>1 507,75</t>
  </si>
  <si>
    <t>1 480,51</t>
  </si>
  <si>
    <t xml:space="preserve">U daňových příjmů byly v roce 2006 vyšší příjmy u pol. 1112 o 70,72 tis., u pol. 1211 </t>
  </si>
  <si>
    <t>o 31,95 tis u pol. 1511 o 8,59 tis, u pol 1337 o 8,20 tis v porovnání s rokem 2005.</t>
  </si>
  <si>
    <t xml:space="preserve">Nižší příjmy proti roku 2005 byly pol. 1111 o 2,90 tis, u pol. 1113 o 6,58 tis </t>
  </si>
  <si>
    <t>a u pol. 1121 o 46,48 tis.</t>
  </si>
  <si>
    <t>Vlastní příjmy nedaňové - v roce 2006  u § 1031 o 47,50  tis méně než v roce 2005</t>
  </si>
  <si>
    <t>u § 2212 Silnice v roce 2006 o  7,2 tis. a u § 3319 o 5,7 tis § 6310 o 1,88 tis méně.</t>
  </si>
  <si>
    <t>Vlastní příjmy byly vyšší než v roce 2005  u § 2310 o 6,05 tis a u § 3722 o 2,46 tis.</t>
  </si>
  <si>
    <t>Kapitálové příjmy nebyly v roce 2006 žádné.</t>
  </si>
  <si>
    <t>6. Srovnání dynamiky příjmů obce po konsolidaci s rokem minulým.</t>
  </si>
  <si>
    <t>Ukazatel rozpočtu po</t>
  </si>
  <si>
    <t>% plnění</t>
  </si>
  <si>
    <t>konsolidaci v tis.Kč</t>
  </si>
  <si>
    <t xml:space="preserve">  2006-2005</t>
  </si>
  <si>
    <t>vlastní příjmy celkem</t>
  </si>
  <si>
    <t>1 478,30</t>
  </si>
  <si>
    <t>1 472,44</t>
  </si>
  <si>
    <t>Neinvestič.dot.celkem</t>
  </si>
  <si>
    <t>investiční dot.celkem</t>
  </si>
  <si>
    <t>Ostat.jiné příjmy celk</t>
  </si>
  <si>
    <t>Celk.příjmy po konsol.</t>
  </si>
  <si>
    <t>1 511,44</t>
  </si>
  <si>
    <t>1 519,83</t>
  </si>
  <si>
    <t>7. Přehled dotací</t>
  </si>
  <si>
    <t>Dotace  přidělené obcím z kap. všeob. pokl. správa prostřednictvím rozpočtu kraje</t>
  </si>
  <si>
    <t>UZ      Označení účelové dotace</t>
  </si>
  <si>
    <t>přiděleno Kč</t>
  </si>
  <si>
    <t xml:space="preserve">vyčerpáno </t>
  </si>
  <si>
    <t>rozdíl</t>
  </si>
  <si>
    <t xml:space="preserve">98071 volby do PS </t>
  </si>
  <si>
    <t>17 100</t>
  </si>
  <si>
    <t>16 309</t>
  </si>
  <si>
    <t>98187 volby do ZO</t>
  </si>
  <si>
    <t>20 000</t>
  </si>
  <si>
    <t>19 699</t>
  </si>
  <si>
    <t>CELKEM</t>
  </si>
  <si>
    <t>37 100</t>
  </si>
  <si>
    <t>36 008</t>
  </si>
  <si>
    <t>1 092</t>
  </si>
  <si>
    <t>9. Analýza výdajové stránky rozpočtu zvlášť za běžné a kapitálové výdaje.</t>
  </si>
  <si>
    <t xml:space="preserve">Ukazatel rozpočtu po </t>
  </si>
  <si>
    <t>běžné výdaje celkem</t>
  </si>
  <si>
    <t>1 428,40</t>
  </si>
  <si>
    <t>1 159,28</t>
  </si>
  <si>
    <t>1 428,24</t>
  </si>
  <si>
    <t>kapitál.výdaje celkem</t>
  </si>
  <si>
    <t>Analýza kapitálových výdajů</t>
  </si>
  <si>
    <t>Kapitálové výdaje v roce 2006 nebyly žádné</t>
  </si>
  <si>
    <t>V Březině  7. 2. 2007</t>
  </si>
  <si>
    <t>Vyhotovila: Mikešová</t>
  </si>
  <si>
    <t>tel. 565 432 110</t>
  </si>
  <si>
    <t>Josef Mixa</t>
  </si>
  <si>
    <t xml:space="preserve">  starosta</t>
  </si>
  <si>
    <t xml:space="preserve">     Závěrečný účet - hodnotící zpráva za rok 2009</t>
  </si>
  <si>
    <t>2009 - 2008</t>
  </si>
  <si>
    <t>2009/2008</t>
  </si>
  <si>
    <t>Počet  změn rozpočtu  63  provedených rozpočtových opatření 9</t>
  </si>
  <si>
    <t xml:space="preserve">Objem RO v Kč v příjmech    382 898,73           </t>
  </si>
  <si>
    <t>Objem RO v Kč ve výdajích   758 105,78</t>
  </si>
  <si>
    <t>Rozdíl mezi schváleným a upraveným  rozpočtem v příjmech  382 898,73</t>
  </si>
  <si>
    <t>a ve  výdajích     758 105,78</t>
  </si>
  <si>
    <t>Změny rozpočtu v příjmech u položek 1111,1211, 1337, 1341, 1343 a 1361</t>
  </si>
  <si>
    <t>bylo navýšení celkem o 68 824,-- Kč</t>
  </si>
  <si>
    <t>Dále byl rozpočet navýšen u pol. 4111 o 18 500,-- Kč, u položky 4122 o 39 150,-- Kč</t>
  </si>
  <si>
    <t>u položky 4222 o 67 000,-- Kč</t>
  </si>
  <si>
    <t>U § 1031 - lesy došlo k navýšení v příjmech o 121 024,--</t>
  </si>
  <si>
    <t>U § 2141 - vnitřní obchod došlo k navýšení o 723.--</t>
  </si>
  <si>
    <t>U § 2212 - silnice navýšeno o 10 440.--</t>
  </si>
  <si>
    <t>U § 2310 - voda došlo k navýšení o 32 920,--</t>
  </si>
  <si>
    <t>U § 3319 - kultura navýšeno o 6 300,--</t>
  </si>
  <si>
    <t>U § 3639 - územní rozvoj došlo k navýšení o 12 000,--</t>
  </si>
  <si>
    <t>U § 3722 - svoz odpadů navýšeno o 490,--</t>
  </si>
  <si>
    <t>U § 6171 - správa  navýšeno o 5 527,--</t>
  </si>
  <si>
    <t>Ve výdajích - došlo k navýšení</t>
  </si>
  <si>
    <t>§ 1031 o 61 205,50</t>
  </si>
  <si>
    <t>§ 2310 o 91 952,90</t>
  </si>
  <si>
    <t>§ 2321 o 262 268,--</t>
  </si>
  <si>
    <t>§ 3113 o 7 485,--</t>
  </si>
  <si>
    <t>§ 3314 o 450,--</t>
  </si>
  <si>
    <t>§ 3326 o 2 692,--</t>
  </si>
  <si>
    <t>§ 3399 o 500,--</t>
  </si>
  <si>
    <t>§ 3639 o 85 530,--</t>
  </si>
  <si>
    <t>§ 6117 o 17 933,--</t>
  </si>
  <si>
    <t>§ 6171 o 228 088,--</t>
  </si>
  <si>
    <t>Dosažený přebytek za rok 2009 je 29 372,--</t>
  </si>
  <si>
    <t>Přebytku bylo dosaženo -  částečně příjmy z lesů a nižší výdaje u § 2212 silnice,</t>
  </si>
  <si>
    <t>dále u § 3631 veřejné osvětlení a § 6112 zastupitelstva.</t>
  </si>
  <si>
    <t>Zůstatek na všech účtech celkem Kč                        2 568 745,19</t>
  </si>
  <si>
    <t xml:space="preserve">               z toho na  ZBÚ                                       2 568 745,19</t>
  </si>
  <si>
    <t>Nesplacený zůstatek finanční výpomoci k 31. 12. 2009        583 800,-- Kč.</t>
  </si>
  <si>
    <t>2009-2008</t>
  </si>
  <si>
    <t xml:space="preserve">Daňové příjmy  - proti roku 2008  o 225,99 tis. nižší. </t>
  </si>
  <si>
    <t>Nižší byly i vlastní příjmy u § 1031 lesy.</t>
  </si>
  <si>
    <t xml:space="preserve">  2009-2008</t>
  </si>
  <si>
    <t>Přehled dotací přidělených od Jihočeského kraje podle účelů v roce 2009</t>
  </si>
  <si>
    <t>00754 neinv.dot.obnova les.porostů</t>
  </si>
  <si>
    <t>98348 volby EP</t>
  </si>
  <si>
    <t>00711 invest.zprac.projektu víceúčel.hřistě</t>
  </si>
  <si>
    <t>CELKEM z rozpočtu Jihočeského kraje</t>
  </si>
  <si>
    <t xml:space="preserve">Kapitálový výdaj v Kč                  </t>
  </si>
  <si>
    <t>upr.rozpočet</t>
  </si>
  <si>
    <t xml:space="preserve">skutečnost   </t>
  </si>
  <si>
    <t>Projekt ČOV</t>
  </si>
  <si>
    <t>Projekt víceúčel.hřiště</t>
  </si>
  <si>
    <t>Pozemky</t>
  </si>
  <si>
    <t>Traktor (sekacka)</t>
  </si>
  <si>
    <t>Kapitálové výdaje celkem</t>
  </si>
  <si>
    <t xml:space="preserve">Ke zvýšení kapitálových výdajů došlo - vypracování projektu na ČOV a na víceúčelové hřiště, </t>
  </si>
  <si>
    <t>dále nákup traktoru pro údržbu zeleně.</t>
  </si>
  <si>
    <t>Ve Březině   11 . 2. 2010</t>
  </si>
  <si>
    <t>tel. 728 867 730</t>
  </si>
  <si>
    <t xml:space="preserve">     Závěrečný účet - hodnotící zpráva za rok 2010</t>
  </si>
  <si>
    <t>2010-2009</t>
  </si>
  <si>
    <t>2010/2009</t>
  </si>
  <si>
    <t>Počet  změn rozpočtu  68  provedených rozpočtových opatření 8</t>
  </si>
  <si>
    <t xml:space="preserve">Objem RO v Kč v příjmech   90 769           </t>
  </si>
  <si>
    <t>Objem RO v Kč ve výdajích   275 245</t>
  </si>
  <si>
    <t>Rozdíl mezi schváleným a upraveným  rozpočtem v příjmech  90 769</t>
  </si>
  <si>
    <t>a ve  výdajích     275 245</t>
  </si>
  <si>
    <t>Změny rozpočtu v příjmech u položek 1111,1211, 1337, 1343 a 1361</t>
  </si>
  <si>
    <t>bylo navýšení celkem o 43 522 Kč</t>
  </si>
  <si>
    <t xml:space="preserve">Dále byl rozpočet navýšen u pol. 4111 o 41 942 Kč, </t>
  </si>
  <si>
    <t>§ 3722 pol. 2111 navýšeno 5 205 Kč</t>
  </si>
  <si>
    <t>§ 2321 pol. 2111 navýšeno o 100 Kč</t>
  </si>
  <si>
    <t>Ve výdajích došlo k navýšení</t>
  </si>
  <si>
    <t>§ 2141 vnitřní obchod o 8 062 Kč</t>
  </si>
  <si>
    <t>§ 2310 pitná voda o 2 038 Kč</t>
  </si>
  <si>
    <t>§ 2321 odvádění a čist.odpad.vod o 1 574 Kč</t>
  </si>
  <si>
    <t>§ 3399 ostat.zal.kultgury o 7 758 Kč</t>
  </si>
  <si>
    <t>§ 3722 sběr a svoz KO o 500 Kč</t>
  </si>
  <si>
    <t>§ 6114 volby do PČR 0 20 603 Kč</t>
  </si>
  <si>
    <t>§ 6115 volby do zastupitelstev o 19 317 Kč</t>
  </si>
  <si>
    <t>§ 6171  činnost místní správy o 215 307 Kč</t>
  </si>
  <si>
    <t>§ 6310 výdaje z finančních operací o 86 Kč</t>
  </si>
  <si>
    <t>Dosažený přebytek za rok 2010 je 385 389,77 Kč</t>
  </si>
  <si>
    <t>Přebytku bylo dosaženo -  částečně  vyšší daňové příjmy a příjem u § 3722,</t>
  </si>
  <si>
    <t>dále nižší výdaje u pěstební činnosti § 1031 a § 2310 pitná voda</t>
  </si>
  <si>
    <t>dále u § 3113 základní školy, § 3314 činnosti knihovnické, § 3631 veřejné osvětlení</t>
  </si>
  <si>
    <t>a § 6112 odměny členů zastupitelstev.</t>
  </si>
  <si>
    <t>Zůstatek na všech účtech celkem Kč                     2 655 734,96</t>
  </si>
  <si>
    <t xml:space="preserve">               z toho na  ZBÚ                                      2 655 734,96  </t>
  </si>
  <si>
    <t>Nesplacený zůstatek finanční výpomoci k 31. 12. 2010        291 900 Kč.</t>
  </si>
  <si>
    <t xml:space="preserve">  2010-2009</t>
  </si>
  <si>
    <t xml:space="preserve">Daňové příjmy  byly v roce 2010 vyšší  o 73,56 tis. </t>
  </si>
  <si>
    <t>Nižší byly vlastní příjmy u § 1031 lesy o 374,74 tis., z důvodu nepříznivých cen</t>
  </si>
  <si>
    <t>se neuskutečnila těžba.</t>
  </si>
  <si>
    <t>Přehled dotací přidělených od Jihočeského kraje podle účelů v roce 2010</t>
  </si>
  <si>
    <t>98005  sčítání lidu</t>
  </si>
  <si>
    <t>98071  volby do PČR</t>
  </si>
  <si>
    <t>98187  volby do zastupitelstev</t>
  </si>
  <si>
    <t>kotel - topení KD</t>
  </si>
  <si>
    <t>Ke snížení kapitálových výdajů proti roku 2009 došlo z důvodu, že se neuskutečnila</t>
  </si>
  <si>
    <t>žádná investiční akce, pouze se nakoupil kotel - teponí KD.</t>
  </si>
  <si>
    <t>Ve Březině   30. 1. 2011</t>
  </si>
  <si>
    <t xml:space="preserve">     Závěrečný účet - hodnotící zpráva za rok 2011</t>
  </si>
  <si>
    <t>2011-2010</t>
  </si>
  <si>
    <t>2011/2010</t>
  </si>
  <si>
    <t>Počet  změn rozpočtu  55  provedených rozpočtových opatření 10</t>
  </si>
  <si>
    <t xml:space="preserve">Objem RO v Kč v příjmech   176 987          </t>
  </si>
  <si>
    <t>Objem RO v Kč ve výdajích   177 945</t>
  </si>
  <si>
    <t>Rozdíl mezi schváleným a upraveným  rozpočtem v příjmech  176 987</t>
  </si>
  <si>
    <t>a ve  výdajích     177 945</t>
  </si>
  <si>
    <t>Změny rozpočtu v příjmech u položek 1211, 1337, 1341 a 1511</t>
  </si>
  <si>
    <t>bylo navýšení celkem o 15 454 Kč</t>
  </si>
  <si>
    <t xml:space="preserve">Dále byl rozpočet navýšen u pol. 4111 o 639 Kč, 4116 o 21 582 Kč, pol. 4122 navýšen o  41 030 Kč </t>
  </si>
  <si>
    <t>§ 1031 pol. 2111 navýšeno o 68 661 Kč</t>
  </si>
  <si>
    <t>§ 2310 pol. 2111 navýšeno o 2 900 Kč</t>
  </si>
  <si>
    <t>§ 2321 pol. 2111 navýšeno  o 600 Kč</t>
  </si>
  <si>
    <t>§ 3319 pol. 2132 navýšeno o 1 000 Kč</t>
  </si>
  <si>
    <t>§ 3636 pol.2111 navýšeno o 200 Kč</t>
  </si>
  <si>
    <t>§ 3722 pol. 2111 navýšeno o 1 604 Kč</t>
  </si>
  <si>
    <t>§ 6171  navýšen  celkem o 35 660 Kč</t>
  </si>
  <si>
    <t>§ 6310 pol. 2141 navýšeno o 2 597 Kč</t>
  </si>
  <si>
    <t>Ke snížení rozpočtu došlo u § 6171 pol. 2112 o 14 940 Kč</t>
  </si>
  <si>
    <t>§ 1031 lesy o 33 021 Kč</t>
  </si>
  <si>
    <t>§ 2310 pitná voda o 18 502 Kč</t>
  </si>
  <si>
    <t>§ 3314 knihovna o 1 199 Kč</t>
  </si>
  <si>
    <t>§ 3319 kulturní dům o 13 571 Kč</t>
  </si>
  <si>
    <t>§ 3326 kaple o 5 372 Kč</t>
  </si>
  <si>
    <t>§ 3399 SPOZ o 23 500 Kč</t>
  </si>
  <si>
    <t>§ 3412 hřiště o 21 216 Kč</t>
  </si>
  <si>
    <t>§ 3631 veřejné osvětlení o 1 160 Kč</t>
  </si>
  <si>
    <t>§ 3639 kom. sl. úz. rozvoj  o 17 829 Kč</t>
  </si>
  <si>
    <t>§ 5512 požární ochrana o 17 372 Kč</t>
  </si>
  <si>
    <t xml:space="preserve">§ 6149 všeob. správa (sčítání) o 639 Kč </t>
  </si>
  <si>
    <t>§ 6171  činnost místní správy o 24 564 Kč</t>
  </si>
  <si>
    <t>Vzniklý schodek za rok 2011 je 442 462,84 Kč</t>
  </si>
  <si>
    <t>Schodek vznikl z důvodu výstavby relaxační a odpočinkové zóny, kde celkové</t>
  </si>
  <si>
    <t>náklady činily 1 221 216 Kč a byly hrazené celé z vlastních prostředků.</t>
  </si>
  <si>
    <t>Zůstatek na všech účtech celkem Kč                    1 914 872,12</t>
  </si>
  <si>
    <t xml:space="preserve">               z toho na  ZBÚ                                     1 914 872,12  </t>
  </si>
  <si>
    <t>Úvěry  obec nemá.</t>
  </si>
  <si>
    <t>V roce 2011 byla uhražena poslední splátka.</t>
  </si>
  <si>
    <t>Půjčka AVE bylo poskytnuto 65 000 Kč   splaceno  19 500 Kč  zůstává 45 500 Kč.</t>
  </si>
  <si>
    <t xml:space="preserve">  2011-2010</t>
  </si>
  <si>
    <t xml:space="preserve">Daňové příjmy  byly v roce 2011 vyšší  o 56,99 tis. </t>
  </si>
  <si>
    <t>Vyšší byly nedaňové příjmy § 1031 lesy  268 361 Kč  - prodej dříví.</t>
  </si>
  <si>
    <t xml:space="preserve"> 2011-2010</t>
  </si>
  <si>
    <t>Přehled dotací přidělených od Jihočeského kraje podle účelů v roce 2011</t>
  </si>
  <si>
    <t>00754  hospodaření v lesích</t>
  </si>
  <si>
    <t>29017  zhotovení LHP</t>
  </si>
  <si>
    <t>Přehled neinvestičních dotací poskytnutých v roce 2011</t>
  </si>
  <si>
    <t xml:space="preserve">Označení dotace     </t>
  </si>
  <si>
    <t>poskytnuto Kč</t>
  </si>
  <si>
    <t>Základní školy</t>
  </si>
  <si>
    <t>neinvestič.transfer setk důchodců</t>
  </si>
  <si>
    <t>neinvestič.transfer  čl.přísp. SMO</t>
  </si>
  <si>
    <t>CELKEM  poskytnuto</t>
  </si>
  <si>
    <t>relaxační a odpočinková zóna</t>
  </si>
  <si>
    <t>Ke zvýšení kapitálových výdajů v roce 2011 došlo z důvodu výstavy relaxační a odpočinkové zóny.</t>
  </si>
  <si>
    <t>Ve Březině   30. 1. 2012</t>
  </si>
  <si>
    <t xml:space="preserve">     Závěrečný účet - hodnotící zpráva za rok 2012</t>
  </si>
  <si>
    <t>2012-2011</t>
  </si>
  <si>
    <t>2012/2011</t>
  </si>
  <si>
    <t>Počet změn rozpočtu   43       a provedených rozpočtových opatření   9</t>
  </si>
  <si>
    <t xml:space="preserve">Objem RO v Kč v příjmech   385 801          </t>
  </si>
  <si>
    <t>Objem RO v Kč ve výdajích   79 219</t>
  </si>
  <si>
    <t>Rozdíl mezi schváleným a upraveným  rozpočtem v příjmech  385 801</t>
  </si>
  <si>
    <t>a ve  výdajích     79 217</t>
  </si>
  <si>
    <t>Změny rozpočtu v příjmech u položek 1111, 1112, 1113 a 1121 bylo navýšení celkem o 82 261 Kč</t>
  </si>
  <si>
    <t>Navýšení u položky 1351 1361 o 4 638 Kč</t>
  </si>
  <si>
    <t xml:space="preserve">Dále byl rozpočet navýšen u pol. 4111 o 25 800 , 4222 o 110 000 Kč  </t>
  </si>
  <si>
    <t>§ 1031 pol. 2111 navýšeno o 106 149 Kč</t>
  </si>
  <si>
    <t>§ 2310 pol. 2111 a 2112 navýšeno o 4 600 Kč</t>
  </si>
  <si>
    <t>§ 2321 pol. 2111 navýšeno  o 100 Kč</t>
  </si>
  <si>
    <t>§ 3319 pol. 2132 navýšeno o 500 Kč</t>
  </si>
  <si>
    <t>§ 3639 pol.2111 a 2119 navýšeno o 13 300 Kč</t>
  </si>
  <si>
    <t>§ 6171  pol 2111, 2131 a 2310 navýšen  celkem o 34 953 Kč</t>
  </si>
  <si>
    <t>§ 6310 pol. 2141 navýšeno o 3500 Kč</t>
  </si>
  <si>
    <t>§ 1031 lesy o 34 366 Kč</t>
  </si>
  <si>
    <t>§ 2310 pitná voda o 16 000 Kč</t>
  </si>
  <si>
    <t>§ 3399 SPOZ o 2 000 Kč</t>
  </si>
  <si>
    <t>§ 5512 požární ochrana o 6 500 Kč</t>
  </si>
  <si>
    <t xml:space="preserve">§ 6115 Volby o 17 351 Kč </t>
  </si>
  <si>
    <t>§ 6171  činnost místní správy o 3 000 Kč</t>
  </si>
  <si>
    <t>Přebytku bylo dosaženo - téměř u všech § byly nižší náklady. Výsledek rovněž</t>
  </si>
  <si>
    <t>ovlivnily vyšší příjmy za dřevo a poskytnutá dotace na dětské hřiště.</t>
  </si>
  <si>
    <t>Zůstatek na všech účtech celkem Kč                    2 668 997,35</t>
  </si>
  <si>
    <t xml:space="preserve">               z toho na  ZBÚ                                     2 668 997,35  </t>
  </si>
  <si>
    <t>Úvěry  ani finanční výpomoci obec nemá.</t>
  </si>
  <si>
    <t>Půjčka AVE bylo poskytnuto 65 000 Kč   splaceno  26 000 Kč  zůstává 39 000 Kč.</t>
  </si>
  <si>
    <t xml:space="preserve"> 2012-2011</t>
  </si>
  <si>
    <t>Přehled dotací přidělených od Jihočeského kraje podle účelů v roce 2012</t>
  </si>
  <si>
    <t>98008  Volba prezidenta</t>
  </si>
  <si>
    <t>98193 Volby do zastup.kraje</t>
  </si>
  <si>
    <t>00711 Dětské hřiště</t>
  </si>
  <si>
    <t>Přehled neinvestičních dotací poskytnutých v roce 2012</t>
  </si>
  <si>
    <t>dětské hřiště</t>
  </si>
  <si>
    <t>Ve Březině   30. 1. 2013</t>
  </si>
  <si>
    <t xml:space="preserve">     Závěrečný účet - hodnotící zpráva za rok 2013</t>
  </si>
  <si>
    <t>2013-2012</t>
  </si>
  <si>
    <t>2013/2012</t>
  </si>
  <si>
    <t>Použití třídy 8 financování došlo z důvodu vyšších výdajů na opravy místních komunikací.</t>
  </si>
  <si>
    <t>Počet změn rozpočtu   98       a provedených rozpočtových opatření   12</t>
  </si>
  <si>
    <t xml:space="preserve">Objem RO v Kč v příjmech   473 021          </t>
  </si>
  <si>
    <t>Objem RO v Kč ve výdajích   1 477 501</t>
  </si>
  <si>
    <t>Rozdíl mezi schváleným a upraveným  rozpočtem v příjmech  473 021</t>
  </si>
  <si>
    <t>a ve  výdajích    1 477 501</t>
  </si>
  <si>
    <t>Změny rozpočtu v příjmech u položek 1111, 1112, 1121, 1211 a 1511 bylo navýšení o 262 763 Kč</t>
  </si>
  <si>
    <t xml:space="preserve">Dále bylo navýšení u položek 1340, 1341, 1351  a 1361 o 5 575 Kč </t>
  </si>
  <si>
    <t>Položka 4111 navýšení o 42 201 Kč</t>
  </si>
  <si>
    <t>Položka 4112 navýšení o 54 400 Kč</t>
  </si>
  <si>
    <t>Položka 4122  navýšení o 110 000 Kč</t>
  </si>
  <si>
    <t>Poločka 4134 navýšení o 1 000 Kč</t>
  </si>
  <si>
    <t>§ 2141 navýšeno o 6 950 Kč</t>
  </si>
  <si>
    <t>§ 2310 navýšeno o 16 800 Kč</t>
  </si>
  <si>
    <t>§ 2321 navýšeno o 1 300 Kč</t>
  </si>
  <si>
    <t>§ 3319 navýšeno o 8 500 Kč</t>
  </si>
  <si>
    <t>§ 3639 navýšeno o 1 820 Kč</t>
  </si>
  <si>
    <t>§ 3722 navýšeno o 2 014 Kč</t>
  </si>
  <si>
    <t>§ 6171 snížení o 54 400 Kč</t>
  </si>
  <si>
    <t>§ 6171 pol. 2131 navýšeno o 13 998 Kč</t>
  </si>
  <si>
    <t>§ 6310 navýšeno o 100 Kč</t>
  </si>
  <si>
    <t>§ 1031 Lesy o 13 553 Kč</t>
  </si>
  <si>
    <t>§ 2141 Prodejna o 8 976 Kč</t>
  </si>
  <si>
    <t>§ 2212 Silnice pol. 5139  pol. 5171 o 1 243 792 Kč</t>
  </si>
  <si>
    <t>§ 2321 Odvádění odpadů o 9 984 Kč</t>
  </si>
  <si>
    <t>§ 3326 Kaple o 7 470 Kč</t>
  </si>
  <si>
    <t>§ 3399 SPOZ o 21 716 Kč</t>
  </si>
  <si>
    <t>§ 3631 Veřejné osvětlení o 1 207 Kč</t>
  </si>
  <si>
    <t>§ 3639 Kom. sl. uz. rozvoj o 224 000 Kč</t>
  </si>
  <si>
    <t>§ 3722 Komunální odpad o 4 370 Kč</t>
  </si>
  <si>
    <t>§ 5512 Požární ochrana o 16 266 Kč</t>
  </si>
  <si>
    <t>§ 6114 Volby PS PČR o 15696 Kč</t>
  </si>
  <si>
    <t>§ 6118 Volby prezidenta o 19 201 Kč</t>
  </si>
  <si>
    <t>§ 6171 Správa o 319 974</t>
  </si>
  <si>
    <t>Ke snížení rozpočtu ve výdajích došlo</t>
  </si>
  <si>
    <t>§ 2212 pol. 5169 o 404 360 Kč</t>
  </si>
  <si>
    <t>§ 2310 pol. 5139 o 24 243 Kč</t>
  </si>
  <si>
    <t>Příčinou schodku ve výši 800 068,22 Kč byla rozsáhlá oprava místních komunikací a odbahnění rybníka.</t>
  </si>
  <si>
    <t>Zůstatek na všech účtech celkem Kč                    1 862 429,13</t>
  </si>
  <si>
    <t xml:space="preserve">               z toho na  ZBÚ                                     1 687 711,94  </t>
  </si>
  <si>
    <t xml:space="preserve">               z toho účet u ČNB                                  174 717,19</t>
  </si>
  <si>
    <t>Půjčka AVE bylo poskytnuto 65 000 Kč   splaceno  32 500 Kč  zůstává 32 500 Kč.</t>
  </si>
  <si>
    <t xml:space="preserve"> 2013-2012</t>
  </si>
  <si>
    <t>Přehled dotací přidělených od Jihočeského kraje podle účelů v roce 2013</t>
  </si>
  <si>
    <t xml:space="preserve">  710 Oprava místních komunikací obce Březina</t>
  </si>
  <si>
    <t>98008 Volba prezidenta  ČR</t>
  </si>
  <si>
    <t>98071 Volby do PS PČR</t>
  </si>
  <si>
    <t>neinvest.transf.čl.přísp. SMO a MAS</t>
  </si>
  <si>
    <t>Přehled investičních dotací poskytnutých v roce 2013</t>
  </si>
  <si>
    <t xml:space="preserve">Označení dotace </t>
  </si>
  <si>
    <t>Investiční transfer MAS</t>
  </si>
  <si>
    <t>Okna prodejna</t>
  </si>
  <si>
    <t>Ve Březině   29. 1. 2014</t>
  </si>
  <si>
    <t xml:space="preserve">    Závěrečný účet - hodnotící zpráva za rok 2014</t>
  </si>
  <si>
    <t>2014-2013</t>
  </si>
  <si>
    <t>2014/2013</t>
  </si>
  <si>
    <t>Počet změn rozpočtu  62       a provedených rozpočtových opatření  9</t>
  </si>
  <si>
    <t xml:space="preserve">Objem RO v Kč v příjmech  539 068          </t>
  </si>
  <si>
    <t>Objem RO v Kč ve výdajích  791 799</t>
  </si>
  <si>
    <t>Rozdíl mezi schváleným a upraveným  rozpočtem v příjmech  539 068</t>
  </si>
  <si>
    <t>a ve  výdajích    791 799</t>
  </si>
  <si>
    <t>Změny rozpočtu v příjmech u položek 1111, 1113, 1121, 1211 a 1511 bylo navýšení o141 116 Kč</t>
  </si>
  <si>
    <t xml:space="preserve">Dále bylo navýšení u položek 1340, 1341 o 500 Kč </t>
  </si>
  <si>
    <t>Položka 4111 navýšení o 53 000 Kč</t>
  </si>
  <si>
    <t>§ 1031 navýšeno o 176 540 Kč</t>
  </si>
  <si>
    <t>§ 2141 navýšeno o 5 498 Kč</t>
  </si>
  <si>
    <t>§ 2310 navýšeno o 12 112 Kč</t>
  </si>
  <si>
    <t>§ 3319 navýšeno o 2 000 Kč</t>
  </si>
  <si>
    <t>§ 3326 navýšeno o 145 Kč</t>
  </si>
  <si>
    <t>§ 3631 navýšeno o 14 799 Kč</t>
  </si>
  <si>
    <t>§ 3639 navýšeno o 20 280 Kč</t>
  </si>
  <si>
    <t>§ 3722 navýšeno o 3 063 Kč</t>
  </si>
  <si>
    <t>§ 6310 navýšeno o 15 Kč</t>
  </si>
  <si>
    <t>§ 1031 Lesy o 2 140 Kč</t>
  </si>
  <si>
    <t>§ 2212 Silnice  o 662 020 Kč</t>
  </si>
  <si>
    <t>§ 2310 Voda o 24 260 Kč</t>
  </si>
  <si>
    <t>§ 2321 Odvádění odpadů o 7 841 Kč</t>
  </si>
  <si>
    <t>§ 3314 Knihovna o 376 Kč</t>
  </si>
  <si>
    <t>§ 3326 Kaple o 20 Kč</t>
  </si>
  <si>
    <t>§ 3399 SPOZ o 3 619 Kč</t>
  </si>
  <si>
    <t>§ 3631 Veřejné osvětlení o 10 459 Kč</t>
  </si>
  <si>
    <t>§ 6115 Volby do Senátu a Zastupitelstev obcí o 19 079 Kč</t>
  </si>
  <si>
    <t>§ 6117 Volby do Evropského parlamentu o 13 505 Kč</t>
  </si>
  <si>
    <t>§ 6171 Správa o 47 609 Kč</t>
  </si>
  <si>
    <t>§ 6310 Finanční operace o 871 Kč</t>
  </si>
  <si>
    <t>Příčinou schodku ve výši 70 120,70 Kč byla rozsáhlá oprava místních komunikací.</t>
  </si>
  <si>
    <t>Zůstatek na všech účtech celkem Kč                    1 785 808,43</t>
  </si>
  <si>
    <t xml:space="preserve">               z toho na  ZBÚ                                     1 503 805,92  </t>
  </si>
  <si>
    <t xml:space="preserve">               z toho účet u ČNB                                   282 002,51</t>
  </si>
  <si>
    <t>Půjčka AVE bylo poskytnuto 65 000 Kč   splaceno  39 000 Kč  zůstává 26 000 Kč.</t>
  </si>
  <si>
    <t xml:space="preserve"> 2014-2013</t>
  </si>
  <si>
    <t>Přehled dotací přidělených od Jihočeského kraje podle účelů v roce 2014</t>
  </si>
  <si>
    <t>98187 Volby do Senátu a Zastupitelstev obcí</t>
  </si>
  <si>
    <t>98348 Volby do Evropského parlamentu</t>
  </si>
  <si>
    <t>Přehled neinvestičních dotací poskytnutých v roce 2014</t>
  </si>
  <si>
    <t>Přehled investičních dotací poskytnutých v roce 2014</t>
  </si>
  <si>
    <t>Ve Březině  2. 2. 2015</t>
  </si>
  <si>
    <t>Vyvěšeno: 10. 6. 2015</t>
  </si>
  <si>
    <t>2015-2014</t>
  </si>
  <si>
    <t>2015/2014</t>
  </si>
  <si>
    <t>Počet změn rozpočtu  35       a provedených rozpočtových opatření 10</t>
  </si>
  <si>
    <t xml:space="preserve">Objem RO v Kč v příjmech  501 654,99          </t>
  </si>
  <si>
    <t>Objem RO v Kč ve výdajích  392 570</t>
  </si>
  <si>
    <t>Rozdíl mezi schváleným a upraveným  rozpočtem v příjmech  501 654,99</t>
  </si>
  <si>
    <t>a ve  výdajích    392 570</t>
  </si>
  <si>
    <t>Změny rozpočtu v příjmech u položek 1112,  1113, 1121, 1122 a 1211  bylo navýšení o 162 166,18 Kč</t>
  </si>
  <si>
    <t xml:space="preserve">Dále bylo navýšení u položek 1341 a 1351 o 857,81 Kč </t>
  </si>
  <si>
    <t>Položka 4122  navýšení o 91 696 Kč</t>
  </si>
  <si>
    <t>§ 1031 navýšeno o 236 670 Kč</t>
  </si>
  <si>
    <t>§ 2321 navýšeno o 800 Kč</t>
  </si>
  <si>
    <t>§ 3639 navýšeno o 4 980 Kč</t>
  </si>
  <si>
    <t>§ 3722 navýšeno o 3 985 Kč</t>
  </si>
  <si>
    <t>§ 6171 navýšeno o 500 Kč</t>
  </si>
  <si>
    <t>§ 1031 Lesy o 53 000 Kč</t>
  </si>
  <si>
    <t>§ 2141 Prodejna o 9 000 Kč</t>
  </si>
  <si>
    <t>§ 2310 Voda o 44 392 Kč</t>
  </si>
  <si>
    <t>§ 3319  Kult. dům o 128 558 Kč</t>
  </si>
  <si>
    <t>§ 3399 SPOZ o 500 Kč</t>
  </si>
  <si>
    <t>§ 3722 Komunální  odpad o 500 Kč</t>
  </si>
  <si>
    <t>§ 6171 Správa o 60 000 Kč</t>
  </si>
  <si>
    <t>§ 6399 ost.finanční operace o 94 620 Kč</t>
  </si>
  <si>
    <t>§ 6409 ost. neinv. transfery o 2 000 Kč</t>
  </si>
  <si>
    <t xml:space="preserve">Přebytku bylo dosaženo větším objemem těžby dřeva (polomy, kůrovec) kde byl zisk 367 314 Kč </t>
  </si>
  <si>
    <t xml:space="preserve">a dále pak nižšími výdaji hlavně u § 6171 </t>
  </si>
  <si>
    <t>Zůstatek na všech účtech celkem Kč                    2 712 716,33</t>
  </si>
  <si>
    <t xml:space="preserve">               z toho na  ZBÚ                                        2 284 745,82  </t>
  </si>
  <si>
    <t xml:space="preserve">               z toho účet u ČNB                                      427 970,51</t>
  </si>
  <si>
    <t>Půjčka AVE bylo poskytnuto 65 000 Kč   splaceno  45 500 Kč  zůstává 19 500 Kč.</t>
  </si>
  <si>
    <t xml:space="preserve"> 2015-2014</t>
  </si>
  <si>
    <t>Přehled dotací přidělených od Jihočeského kraje podle účelů v roce 2015</t>
  </si>
  <si>
    <t xml:space="preserve">  710 Výměna oken a dveří č.p. 47</t>
  </si>
  <si>
    <t>Přehled neinvestičních dotací poskytnutých v roce 2015</t>
  </si>
  <si>
    <t>neinvest.transf.čl.přísp. SMO</t>
  </si>
  <si>
    <t>neinvest.transf.čl.přísp.MAS</t>
  </si>
  <si>
    <t>Mikroregion čl.příspěvek</t>
  </si>
  <si>
    <t>neinv.transf.setk.důch.Mě Deštná</t>
  </si>
  <si>
    <t>neinv.transf.školka Mě Deštná</t>
  </si>
  <si>
    <t>Přehled investičních dotací poskytnutých v roce 2015</t>
  </si>
  <si>
    <t xml:space="preserve">   Závěrečný účet - hodnotící zpráva za rok 2015</t>
  </si>
  <si>
    <t>Sejmuto:</t>
  </si>
  <si>
    <t>Vyvěšeno: 10. 6. 2016</t>
  </si>
  <si>
    <t>Ve Březině  10. 6.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</si>
</sst>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0"/>
      <name val="Arial"/>
      <charset val="238"/>
    </font>
    <font>
      <sz val="14"/>
      <name val="Arial"/>
      <charset val="238"/>
    </font>
    <font>
      <b/>
      <sz val="16"/>
      <name val="Arial"/>
      <charset val="238"/>
    </font>
    <font>
      <b/>
      <u/>
      <sz val="16"/>
      <name val="Arial"/>
      <charset val="238"/>
    </font>
    <font>
      <b/>
      <u/>
      <sz val="14"/>
      <name val="Arial"/>
      <charset val="238"/>
    </font>
    <font>
      <b/>
      <sz val="10"/>
      <name val="Arial"/>
      <charset val="238"/>
    </font>
    <font>
      <u/>
      <sz val="10"/>
      <name val="Arial"/>
      <charset val="238"/>
    </font>
    <font>
      <b/>
      <u/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NumberFormat="1" applyFont="1"/>
    <xf numFmtId="0" fontId="0" fillId="0" borderId="0" xfId="0" applyNumberFormat="1"/>
    <xf numFmtId="0" fontId="6" fillId="0" borderId="0" xfId="0" applyNumberFormat="1" applyFont="1"/>
    <xf numFmtId="0" fontId="6" fillId="0" borderId="0" xfId="0" applyFont="1"/>
    <xf numFmtId="0" fontId="0" fillId="0" borderId="0" xfId="0" applyNumberFormat="1" applyFont="1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0" xfId="0" applyBorder="1"/>
    <xf numFmtId="0" fontId="6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3" xfId="0" applyFont="1" applyBorder="1" applyAlignment="1">
      <alignment horizontal="right"/>
    </xf>
    <xf numFmtId="0" fontId="0" fillId="0" borderId="5" xfId="0" applyNumberFormat="1" applyFont="1" applyBorder="1"/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NumberFormat="1" applyFont="1"/>
    <xf numFmtId="0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0" xfId="0" applyFill="1" applyBorder="1"/>
    <xf numFmtId="4" fontId="0" fillId="0" borderId="1" xfId="0" applyNumberFormat="1" applyFont="1" applyBorder="1"/>
    <xf numFmtId="0" fontId="0" fillId="0" borderId="3" xfId="0" applyBorder="1"/>
    <xf numFmtId="3" fontId="0" fillId="0" borderId="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" fontId="0" fillId="0" borderId="0" xfId="0" applyNumberFormat="1"/>
    <xf numFmtId="0" fontId="0" fillId="0" borderId="1" xfId="0" applyBorder="1" applyAlignment="1">
      <alignment horizontal="right"/>
    </xf>
    <xf numFmtId="0" fontId="0" fillId="0" borderId="7" xfId="0" applyBorder="1"/>
    <xf numFmtId="0" fontId="0" fillId="0" borderId="8" xfId="0" applyFont="1" applyBorder="1"/>
    <xf numFmtId="0" fontId="0" fillId="0" borderId="9" xfId="0" applyBorder="1"/>
    <xf numFmtId="0" fontId="0" fillId="0" borderId="9" xfId="0" applyFont="1" applyBorder="1"/>
    <xf numFmtId="0" fontId="0" fillId="0" borderId="9" xfId="0" applyFont="1" applyBorder="1" applyAlignment="1">
      <alignment horizontal="right"/>
    </xf>
    <xf numFmtId="4" fontId="0" fillId="0" borderId="7" xfId="0" applyNumberFormat="1" applyFont="1" applyBorder="1"/>
    <xf numFmtId="3" fontId="0" fillId="0" borderId="7" xfId="0" applyNumberFormat="1" applyFont="1" applyBorder="1"/>
    <xf numFmtId="0" fontId="0" fillId="0" borderId="8" xfId="0" applyFont="1" applyBorder="1" applyAlignment="1">
      <alignment horizontal="right"/>
    </xf>
    <xf numFmtId="0" fontId="0" fillId="0" borderId="10" xfId="0" applyFont="1" applyBorder="1"/>
    <xf numFmtId="4" fontId="0" fillId="0" borderId="10" xfId="0" applyNumberFormat="1" applyFont="1" applyBorder="1"/>
    <xf numFmtId="0" fontId="0" fillId="0" borderId="11" xfId="0" applyBorder="1"/>
    <xf numFmtId="0" fontId="0" fillId="0" borderId="12" xfId="0" applyFont="1" applyBorder="1"/>
    <xf numFmtId="3" fontId="0" fillId="0" borderId="13" xfId="0" applyNumberFormat="1" applyFont="1" applyBorder="1"/>
    <xf numFmtId="0" fontId="0" fillId="0" borderId="14" xfId="0" applyFont="1" applyBorder="1" applyAlignment="1">
      <alignment horizontal="right"/>
    </xf>
    <xf numFmtId="3" fontId="0" fillId="0" borderId="0" xfId="0" applyNumberFormat="1" applyFont="1" applyBorder="1"/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/>
    <xf numFmtId="4" fontId="0" fillId="0" borderId="1" xfId="0" applyNumberFormat="1" applyBorder="1"/>
    <xf numFmtId="3" fontId="0" fillId="0" borderId="7" xfId="0" applyNumberForma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3" fontId="0" fillId="0" borderId="0" xfId="0" applyNumberFormat="1"/>
    <xf numFmtId="4" fontId="0" fillId="0" borderId="0" xfId="1" applyFont="1" applyBorder="1"/>
    <xf numFmtId="0" fontId="9" fillId="0" borderId="0" xfId="0" applyFont="1"/>
    <xf numFmtId="0" fontId="10" fillId="0" borderId="0" xfId="0" applyFont="1" applyFill="1" applyBorder="1"/>
    <xf numFmtId="0" fontId="0" fillId="0" borderId="0" xfId="0" applyFont="1" applyFill="1" applyBorder="1"/>
    <xf numFmtId="0" fontId="0" fillId="0" borderId="7" xfId="0" applyFont="1" applyBorder="1"/>
    <xf numFmtId="0" fontId="0" fillId="0" borderId="10" xfId="0" applyBorder="1"/>
    <xf numFmtId="4" fontId="0" fillId="0" borderId="10" xfId="1" applyFont="1" applyBorder="1"/>
    <xf numFmtId="0" fontId="10" fillId="0" borderId="7" xfId="0" applyFont="1" applyBorder="1"/>
    <xf numFmtId="4" fontId="10" fillId="0" borderId="10" xfId="0" applyNumberFormat="1" applyFont="1" applyBorder="1"/>
    <xf numFmtId="4" fontId="0" fillId="0" borderId="10" xfId="0" applyNumberFormat="1" applyBorder="1"/>
    <xf numFmtId="0" fontId="10" fillId="0" borderId="1" xfId="0" applyFont="1" applyBorder="1"/>
    <xf numFmtId="4" fontId="10" fillId="0" borderId="0" xfId="0" applyNumberFormat="1" applyFont="1" applyBorder="1"/>
    <xf numFmtId="2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10" fillId="0" borderId="0" xfId="0" applyFont="1"/>
    <xf numFmtId="0" fontId="10" fillId="0" borderId="3" xfId="0" applyFont="1" applyBorder="1"/>
    <xf numFmtId="0" fontId="0" fillId="0" borderId="1" xfId="1" applyNumberFormat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opLeftCell="A2" workbookViewId="0">
      <selection activeCell="N73" sqref="N73"/>
    </sheetView>
  </sheetViews>
  <sheetFormatPr defaultRowHeight="12.75" x14ac:dyDescent="0.2"/>
  <cols>
    <col min="1" max="1" width="18" customWidth="1"/>
    <col min="2" max="2" width="8.7109375" customWidth="1"/>
    <col min="3" max="3" width="8.42578125" customWidth="1"/>
    <col min="5" max="5" width="8.42578125" customWidth="1"/>
    <col min="6" max="6" width="12.28515625" customWidth="1"/>
  </cols>
  <sheetData>
    <row r="1" spans="1:10" ht="20.25" x14ac:dyDescent="0.3">
      <c r="A1" s="3" t="s">
        <v>0</v>
      </c>
      <c r="B1" s="1"/>
      <c r="C1" s="1"/>
      <c r="D1" s="1"/>
      <c r="E1" s="1"/>
      <c r="F1" s="1"/>
      <c r="G1" s="1"/>
    </row>
    <row r="2" spans="1:10" ht="20.25" x14ac:dyDescent="0.3">
      <c r="A2" s="2" t="s">
        <v>1</v>
      </c>
      <c r="B2" s="3" t="s">
        <v>2</v>
      </c>
      <c r="C2" s="3"/>
      <c r="D2" s="5"/>
      <c r="E2" s="3"/>
      <c r="F2" s="3"/>
      <c r="G2" s="3"/>
      <c r="I2" s="26"/>
      <c r="J2" s="6"/>
    </row>
    <row r="3" spans="1:10" x14ac:dyDescent="0.2">
      <c r="I3" s="27"/>
    </row>
    <row r="4" spans="1:10" ht="18" x14ac:dyDescent="0.25">
      <c r="A4" s="7"/>
      <c r="B4" s="1"/>
      <c r="C4" s="1"/>
      <c r="D4" s="4"/>
      <c r="E4" s="4"/>
      <c r="F4" s="4"/>
      <c r="G4" s="4"/>
    </row>
    <row r="5" spans="1:10" ht="18" x14ac:dyDescent="0.25">
      <c r="A5" s="8" t="s">
        <v>3</v>
      </c>
      <c r="B5" s="1"/>
      <c r="C5" s="1"/>
      <c r="D5" s="1"/>
      <c r="E5" s="1"/>
      <c r="F5" s="1"/>
      <c r="G5" s="1"/>
    </row>
    <row r="6" spans="1:10" x14ac:dyDescent="0.2">
      <c r="A6" s="7" t="s">
        <v>4</v>
      </c>
      <c r="B6" s="10"/>
      <c r="C6" s="10"/>
      <c r="D6" s="10"/>
      <c r="E6" s="10"/>
      <c r="F6" s="10"/>
      <c r="G6" s="10"/>
    </row>
    <row r="7" spans="1:10" x14ac:dyDescent="0.2">
      <c r="A7" s="10"/>
      <c r="B7" s="10"/>
      <c r="C7" s="10"/>
      <c r="D7" s="10"/>
      <c r="E7" s="10"/>
      <c r="F7" s="10"/>
      <c r="G7" s="10"/>
    </row>
    <row r="8" spans="1:10" x14ac:dyDescent="0.2">
      <c r="A8" s="11" t="s">
        <v>5</v>
      </c>
      <c r="B8" s="18">
        <v>2005</v>
      </c>
      <c r="C8" s="19"/>
      <c r="D8" s="18">
        <v>2006</v>
      </c>
      <c r="E8" s="19"/>
      <c r="F8" s="11" t="s">
        <v>6</v>
      </c>
      <c r="G8" s="11" t="s">
        <v>7</v>
      </c>
      <c r="H8" s="13"/>
    </row>
    <row r="9" spans="1:10" x14ac:dyDescent="0.2">
      <c r="A9" s="11" t="s">
        <v>8</v>
      </c>
      <c r="B9" s="15" t="s">
        <v>9</v>
      </c>
      <c r="C9" s="15" t="s">
        <v>10</v>
      </c>
      <c r="D9" s="15" t="s">
        <v>11</v>
      </c>
      <c r="E9" s="15" t="s">
        <v>10</v>
      </c>
      <c r="F9" s="15" t="s">
        <v>12</v>
      </c>
      <c r="G9" s="15" t="s">
        <v>13</v>
      </c>
      <c r="H9" s="13"/>
    </row>
    <row r="10" spans="1:10" x14ac:dyDescent="0.2">
      <c r="A10" s="11" t="s">
        <v>14</v>
      </c>
      <c r="B10" s="16" t="s">
        <v>15</v>
      </c>
      <c r="C10" s="16" t="s">
        <v>16</v>
      </c>
      <c r="D10" s="16" t="s">
        <v>17</v>
      </c>
      <c r="E10" s="16" t="s">
        <v>18</v>
      </c>
      <c r="F10" s="16">
        <v>223.52</v>
      </c>
      <c r="G10" s="16">
        <v>114.78</v>
      </c>
      <c r="H10" s="13"/>
      <c r="I10" s="8"/>
    </row>
    <row r="11" spans="1:10" x14ac:dyDescent="0.2">
      <c r="A11" s="11" t="s">
        <v>19</v>
      </c>
      <c r="B11" s="16" t="s">
        <v>15</v>
      </c>
      <c r="C11" s="16" t="s">
        <v>16</v>
      </c>
      <c r="D11" s="16" t="s">
        <v>17</v>
      </c>
      <c r="E11" s="16" t="s">
        <v>20</v>
      </c>
      <c r="F11" s="16">
        <v>8.41</v>
      </c>
      <c r="G11" s="16">
        <v>100.55</v>
      </c>
      <c r="H11" s="13"/>
      <c r="I11" s="10"/>
    </row>
    <row r="12" spans="1:10" x14ac:dyDescent="0.2">
      <c r="A12" s="11" t="s">
        <v>21</v>
      </c>
      <c r="B12" s="16" t="s">
        <v>22</v>
      </c>
      <c r="C12" s="16" t="s">
        <v>23</v>
      </c>
      <c r="D12" s="16" t="s">
        <v>24</v>
      </c>
      <c r="E12" s="16" t="s">
        <v>25</v>
      </c>
      <c r="F12" s="16">
        <v>16.07</v>
      </c>
      <c r="G12" s="16">
        <v>101.27</v>
      </c>
      <c r="H12" s="13"/>
    </row>
    <row r="13" spans="1:10" x14ac:dyDescent="0.2">
      <c r="A13" s="11" t="s">
        <v>26</v>
      </c>
      <c r="B13" s="16" t="s">
        <v>22</v>
      </c>
      <c r="C13" s="16" t="s">
        <v>23</v>
      </c>
      <c r="D13" s="16" t="s">
        <v>24</v>
      </c>
      <c r="E13" s="16" t="s">
        <v>27</v>
      </c>
      <c r="F13" s="16">
        <v>-199.04</v>
      </c>
      <c r="G13" s="16">
        <v>84.21</v>
      </c>
      <c r="H13" s="13"/>
    </row>
    <row r="14" spans="1:10" x14ac:dyDescent="0.2">
      <c r="A14" s="11" t="s">
        <v>28</v>
      </c>
      <c r="B14" s="16">
        <v>12.8</v>
      </c>
      <c r="C14" s="16">
        <v>-250.53</v>
      </c>
      <c r="D14" s="16">
        <v>-68.91</v>
      </c>
      <c r="E14" s="16">
        <v>-457.98</v>
      </c>
      <c r="F14" s="16">
        <v>207.45</v>
      </c>
      <c r="G14" s="16">
        <v>182.8</v>
      </c>
      <c r="H14" s="13"/>
    </row>
    <row r="15" spans="1:10" x14ac:dyDescent="0.2">
      <c r="A15" s="11" t="s">
        <v>29</v>
      </c>
      <c r="B15" s="16">
        <v>12.8</v>
      </c>
      <c r="C15" s="16">
        <v>-250.53</v>
      </c>
      <c r="D15" s="16">
        <v>-68.91</v>
      </c>
      <c r="E15" s="16">
        <v>-457.98</v>
      </c>
      <c r="F15" s="16">
        <v>207.45</v>
      </c>
      <c r="G15" s="16">
        <v>182.8</v>
      </c>
      <c r="H15" s="13"/>
    </row>
    <row r="16" spans="1:10" x14ac:dyDescent="0.2">
      <c r="A16" s="11" t="s">
        <v>30</v>
      </c>
      <c r="B16" s="16">
        <v>-12.8</v>
      </c>
      <c r="C16" s="16">
        <v>250.53</v>
      </c>
      <c r="D16" s="16">
        <v>68.91</v>
      </c>
      <c r="E16" s="16">
        <v>457.98</v>
      </c>
      <c r="F16" s="16">
        <v>207.45</v>
      </c>
      <c r="G16" s="16">
        <v>182.8</v>
      </c>
      <c r="H16" s="13"/>
    </row>
    <row r="17" spans="1:8" x14ac:dyDescent="0.2">
      <c r="A17" s="12"/>
      <c r="B17" s="12"/>
      <c r="C17" s="12"/>
      <c r="D17" s="12"/>
      <c r="E17" s="12"/>
      <c r="F17" s="12"/>
      <c r="G17" s="14"/>
      <c r="H17" s="13"/>
    </row>
    <row r="20" spans="1:8" x14ac:dyDescent="0.2">
      <c r="A20" s="10"/>
      <c r="B20" s="10"/>
      <c r="C20" s="10"/>
      <c r="D20" s="10"/>
      <c r="E20" s="10"/>
      <c r="F20" s="10"/>
      <c r="G20" s="10"/>
    </row>
    <row r="21" spans="1:8" x14ac:dyDescent="0.2">
      <c r="A21" s="8" t="s">
        <v>31</v>
      </c>
      <c r="B21" s="10"/>
      <c r="C21" s="10"/>
      <c r="D21" s="10"/>
      <c r="E21" s="10"/>
      <c r="F21" s="10"/>
      <c r="G21" s="10"/>
    </row>
    <row r="22" spans="1:8" x14ac:dyDescent="0.2">
      <c r="A22" s="10" t="s">
        <v>32</v>
      </c>
      <c r="B22" s="10"/>
      <c r="C22" s="10"/>
      <c r="D22" s="10"/>
      <c r="E22" s="10"/>
      <c r="F22" s="10"/>
      <c r="G22" s="10"/>
    </row>
    <row r="23" spans="1:8" x14ac:dyDescent="0.2">
      <c r="A23" s="10" t="s">
        <v>33</v>
      </c>
      <c r="B23" s="10"/>
      <c r="C23" s="10"/>
      <c r="D23" s="10"/>
      <c r="E23" s="10"/>
      <c r="F23" s="10"/>
      <c r="G23" s="10"/>
    </row>
    <row r="24" spans="1:8" x14ac:dyDescent="0.2">
      <c r="A24" t="s">
        <v>34</v>
      </c>
    </row>
    <row r="25" spans="1:8" x14ac:dyDescent="0.2">
      <c r="A25" s="10" t="s">
        <v>35</v>
      </c>
      <c r="B25" s="10"/>
      <c r="C25" s="10"/>
      <c r="D25" s="10"/>
      <c r="E25" s="10"/>
      <c r="F25" s="10"/>
      <c r="G25" s="10"/>
    </row>
    <row r="26" spans="1:8" x14ac:dyDescent="0.2">
      <c r="A26" s="10" t="s">
        <v>36</v>
      </c>
      <c r="B26" s="10"/>
      <c r="C26" s="10"/>
      <c r="D26" s="10"/>
      <c r="E26" s="10"/>
      <c r="F26" s="10"/>
      <c r="G26" s="10"/>
    </row>
    <row r="27" spans="1:8" x14ac:dyDescent="0.2">
      <c r="A27" s="10"/>
      <c r="B27" s="10"/>
      <c r="C27" s="10"/>
      <c r="D27" s="10"/>
      <c r="E27" s="10"/>
      <c r="F27" s="10"/>
      <c r="G27" s="10"/>
    </row>
    <row r="28" spans="1:8" x14ac:dyDescent="0.2">
      <c r="A28" t="s">
        <v>37</v>
      </c>
      <c r="B28" s="10"/>
      <c r="C28" s="10"/>
      <c r="D28" s="10"/>
      <c r="E28" s="10"/>
      <c r="F28" s="10"/>
      <c r="G28" s="10"/>
    </row>
    <row r="29" spans="1:8" x14ac:dyDescent="0.2">
      <c r="A29" s="10" t="s">
        <v>38</v>
      </c>
      <c r="B29" s="10"/>
      <c r="C29" s="10"/>
      <c r="D29" s="10"/>
      <c r="E29" s="10"/>
      <c r="F29" s="10"/>
      <c r="G29" s="10"/>
    </row>
    <row r="30" spans="1:8" x14ac:dyDescent="0.2">
      <c r="A30" s="10" t="s">
        <v>39</v>
      </c>
      <c r="B30" s="10"/>
      <c r="C30" s="10"/>
      <c r="D30" s="10"/>
      <c r="E30" s="10"/>
      <c r="F30" s="10"/>
      <c r="G30" s="10"/>
    </row>
    <row r="31" spans="1:8" x14ac:dyDescent="0.2">
      <c r="A31" s="10" t="s">
        <v>40</v>
      </c>
      <c r="B31" s="10"/>
      <c r="C31" s="10"/>
      <c r="D31" s="10"/>
      <c r="E31" s="10"/>
      <c r="F31" s="10"/>
      <c r="G31" s="10"/>
    </row>
    <row r="32" spans="1:8" x14ac:dyDescent="0.2">
      <c r="A32" t="s">
        <v>41</v>
      </c>
    </row>
    <row r="33" spans="1:8" x14ac:dyDescent="0.2">
      <c r="A33" t="s">
        <v>42</v>
      </c>
    </row>
    <row r="34" spans="1:8" x14ac:dyDescent="0.2">
      <c r="A34" t="s">
        <v>43</v>
      </c>
    </row>
    <row r="35" spans="1:8" x14ac:dyDescent="0.2">
      <c r="A35" t="s">
        <v>44</v>
      </c>
    </row>
    <row r="36" spans="1:8" x14ac:dyDescent="0.2">
      <c r="A36" t="s">
        <v>45</v>
      </c>
    </row>
    <row r="39" spans="1:8" x14ac:dyDescent="0.2">
      <c r="A39" s="8" t="s">
        <v>46</v>
      </c>
      <c r="B39" s="10"/>
      <c r="C39" s="10"/>
      <c r="D39" s="10"/>
      <c r="E39" s="10"/>
      <c r="F39" s="10"/>
      <c r="G39" s="10"/>
      <c r="H39" s="8"/>
    </row>
    <row r="40" spans="1:8" x14ac:dyDescent="0.2">
      <c r="A40" t="s">
        <v>47</v>
      </c>
      <c r="B40" s="10"/>
      <c r="C40" s="10"/>
      <c r="D40" s="10"/>
      <c r="E40" s="10"/>
      <c r="F40" s="10"/>
      <c r="G40" s="10"/>
      <c r="H40" s="8"/>
    </row>
    <row r="41" spans="1:8" x14ac:dyDescent="0.2">
      <c r="A41" t="s">
        <v>48</v>
      </c>
      <c r="B41" s="10"/>
      <c r="C41" s="10"/>
      <c r="D41" s="10"/>
      <c r="E41" s="10"/>
      <c r="F41" s="10"/>
      <c r="G41" s="10"/>
    </row>
    <row r="42" spans="1:8" x14ac:dyDescent="0.2">
      <c r="A42" t="s">
        <v>49</v>
      </c>
      <c r="B42" s="10"/>
      <c r="C42" s="10"/>
      <c r="D42" s="10"/>
      <c r="E42" s="10"/>
      <c r="F42" s="10"/>
      <c r="G42" s="10"/>
    </row>
    <row r="43" spans="1:8" x14ac:dyDescent="0.2">
      <c r="A43" t="s">
        <v>50</v>
      </c>
      <c r="B43" s="10"/>
      <c r="C43" s="10"/>
      <c r="D43" s="10"/>
      <c r="E43" s="10"/>
      <c r="F43" s="10"/>
      <c r="G43" s="10"/>
    </row>
    <row r="44" spans="1:8" x14ac:dyDescent="0.2">
      <c r="A44" t="s">
        <v>51</v>
      </c>
      <c r="B44" s="10"/>
      <c r="C44" s="10"/>
      <c r="D44" s="10"/>
      <c r="E44" s="10"/>
      <c r="F44" s="10"/>
      <c r="G44" s="10"/>
    </row>
    <row r="45" spans="1:8" x14ac:dyDescent="0.2">
      <c r="A45" t="s">
        <v>52</v>
      </c>
      <c r="B45" s="10"/>
      <c r="C45" s="10"/>
      <c r="D45" s="10"/>
      <c r="E45" s="10"/>
      <c r="F45" s="10"/>
      <c r="G45" s="10"/>
    </row>
    <row r="46" spans="1:8" x14ac:dyDescent="0.2">
      <c r="A46" t="s">
        <v>53</v>
      </c>
    </row>
    <row r="48" spans="1:8" x14ac:dyDescent="0.2">
      <c r="A48" t="s">
        <v>54</v>
      </c>
      <c r="B48" s="10"/>
      <c r="C48" s="10"/>
      <c r="D48" s="10"/>
      <c r="E48" s="10"/>
      <c r="F48" s="10"/>
      <c r="G48" s="10"/>
    </row>
    <row r="49" spans="1:7" x14ac:dyDescent="0.2">
      <c r="A49" t="s">
        <v>55</v>
      </c>
      <c r="B49" s="10"/>
      <c r="C49" s="10"/>
      <c r="D49" s="10"/>
      <c r="E49" s="10"/>
      <c r="F49" s="10"/>
      <c r="G49" s="10"/>
    </row>
    <row r="50" spans="1:7" x14ac:dyDescent="0.2">
      <c r="A50" s="10"/>
      <c r="B50" s="10"/>
      <c r="C50" s="10"/>
      <c r="D50" s="10"/>
      <c r="E50" s="10"/>
      <c r="F50" s="10"/>
      <c r="G50" s="10"/>
    </row>
    <row r="52" spans="1:7" hidden="1" x14ac:dyDescent="0.2"/>
    <row r="54" spans="1:7" x14ac:dyDescent="0.2">
      <c r="A54" s="10"/>
      <c r="B54" s="10"/>
      <c r="C54" s="10"/>
      <c r="D54" s="10"/>
      <c r="E54" s="10"/>
      <c r="F54" s="10"/>
      <c r="G54" s="10"/>
    </row>
    <row r="55" spans="1:7" x14ac:dyDescent="0.2">
      <c r="A55" s="8" t="s">
        <v>56</v>
      </c>
      <c r="B55" s="10"/>
      <c r="C55" s="10"/>
      <c r="D55" s="10"/>
      <c r="E55" s="10"/>
      <c r="F55" s="10"/>
      <c r="G55" s="10"/>
    </row>
    <row r="56" spans="1:7" x14ac:dyDescent="0.2">
      <c r="A56" s="10" t="s">
        <v>57</v>
      </c>
      <c r="B56" s="10"/>
      <c r="C56" s="10"/>
      <c r="D56" s="10"/>
      <c r="E56" s="10"/>
      <c r="F56" s="10"/>
      <c r="G56" s="10"/>
    </row>
    <row r="57" spans="1:7" x14ac:dyDescent="0.2">
      <c r="A57" s="10" t="s">
        <v>58</v>
      </c>
      <c r="B57" s="10"/>
      <c r="C57" s="10"/>
      <c r="D57" s="10"/>
      <c r="E57" s="10"/>
      <c r="F57" s="10"/>
      <c r="G57" s="10"/>
    </row>
    <row r="58" spans="1:7" x14ac:dyDescent="0.2">
      <c r="A58" s="10" t="s">
        <v>59</v>
      </c>
      <c r="B58" s="10"/>
      <c r="C58" s="10"/>
      <c r="D58" s="10"/>
      <c r="E58" s="10"/>
      <c r="F58" s="10"/>
      <c r="G58" s="10"/>
    </row>
    <row r="59" spans="1:7" x14ac:dyDescent="0.2">
      <c r="A59" t="s">
        <v>60</v>
      </c>
      <c r="B59" s="10"/>
      <c r="C59" s="10"/>
      <c r="D59" s="10"/>
      <c r="E59" s="10"/>
      <c r="F59" s="10"/>
      <c r="G59" s="10"/>
    </row>
    <row r="60" spans="1:7" x14ac:dyDescent="0.2">
      <c r="A60" s="10"/>
      <c r="B60" s="10"/>
      <c r="C60" s="10"/>
      <c r="D60" s="10"/>
      <c r="E60" s="10"/>
      <c r="F60" s="10"/>
      <c r="G60" s="10"/>
    </row>
    <row r="63" spans="1:7" x14ac:dyDescent="0.2">
      <c r="A63" s="10"/>
      <c r="B63" s="10"/>
      <c r="C63" s="10"/>
      <c r="D63" s="10"/>
      <c r="E63" s="10"/>
      <c r="F63" s="10"/>
      <c r="G63" s="10"/>
    </row>
    <row r="64" spans="1:7" x14ac:dyDescent="0.2">
      <c r="A64" s="7" t="s">
        <v>61</v>
      </c>
      <c r="B64" s="10"/>
      <c r="C64" s="10"/>
      <c r="D64" s="10"/>
      <c r="E64" s="10"/>
      <c r="F64" s="10"/>
      <c r="G64" s="10"/>
    </row>
    <row r="65" spans="1:7" x14ac:dyDescent="0.2">
      <c r="A65" s="8" t="s">
        <v>62</v>
      </c>
      <c r="B65" s="10"/>
      <c r="C65" s="10"/>
      <c r="D65" s="10"/>
      <c r="E65" s="10"/>
      <c r="F65" s="10"/>
      <c r="G65" s="10"/>
    </row>
    <row r="66" spans="1:7" x14ac:dyDescent="0.2">
      <c r="A66" s="10"/>
      <c r="B66" s="10"/>
      <c r="C66" s="10"/>
      <c r="D66" s="10"/>
      <c r="E66" s="10"/>
      <c r="F66" s="10"/>
      <c r="G66" s="10"/>
    </row>
    <row r="67" spans="1:7" x14ac:dyDescent="0.2">
      <c r="A67" s="20" t="s">
        <v>63</v>
      </c>
      <c r="B67" s="18">
        <v>2006</v>
      </c>
      <c r="C67" s="19"/>
      <c r="D67" s="18">
        <v>2007</v>
      </c>
      <c r="E67" s="19"/>
      <c r="F67" s="11" t="s">
        <v>64</v>
      </c>
      <c r="G67" s="11" t="s">
        <v>65</v>
      </c>
    </row>
    <row r="68" spans="1:7" x14ac:dyDescent="0.2">
      <c r="A68" s="21" t="s">
        <v>66</v>
      </c>
      <c r="B68" s="11" t="s">
        <v>11</v>
      </c>
      <c r="C68" s="11" t="s">
        <v>10</v>
      </c>
      <c r="D68" s="11" t="s">
        <v>11</v>
      </c>
      <c r="E68" s="11" t="s">
        <v>67</v>
      </c>
      <c r="F68" s="32" t="s">
        <v>68</v>
      </c>
      <c r="G68" s="32" t="s">
        <v>69</v>
      </c>
    </row>
    <row r="69" spans="1:7" x14ac:dyDescent="0.2">
      <c r="A69" s="11" t="s">
        <v>70</v>
      </c>
      <c r="B69" s="16" t="s">
        <v>71</v>
      </c>
      <c r="C69" s="16" t="s">
        <v>72</v>
      </c>
      <c r="D69" s="16" t="s">
        <v>71</v>
      </c>
      <c r="E69" s="16" t="s">
        <v>72</v>
      </c>
      <c r="F69" s="16">
        <v>63.5</v>
      </c>
      <c r="G69" s="16">
        <v>106.18</v>
      </c>
    </row>
    <row r="70" spans="1:7" x14ac:dyDescent="0.2">
      <c r="A70" s="11" t="s">
        <v>73</v>
      </c>
      <c r="B70" s="16">
        <v>393.78</v>
      </c>
      <c r="C70" s="16">
        <v>390.3</v>
      </c>
      <c r="D70" s="16">
        <v>393.78</v>
      </c>
      <c r="E70" s="16">
        <v>390.3</v>
      </c>
      <c r="F70" s="16">
        <v>-55.43</v>
      </c>
      <c r="G70" s="16">
        <v>87.56</v>
      </c>
    </row>
    <row r="71" spans="1:7" x14ac:dyDescent="0.2">
      <c r="A71" s="11" t="s">
        <v>74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</row>
    <row r="72" spans="1:7" x14ac:dyDescent="0.2">
      <c r="A72" s="11" t="s">
        <v>75</v>
      </c>
      <c r="B72" s="16" t="s">
        <v>76</v>
      </c>
      <c r="C72" s="16" t="s">
        <v>77</v>
      </c>
      <c r="D72" s="16" t="s">
        <v>76</v>
      </c>
      <c r="E72" s="16" t="s">
        <v>77</v>
      </c>
      <c r="F72" s="16">
        <v>8.07</v>
      </c>
      <c r="G72" s="16">
        <v>100.55</v>
      </c>
    </row>
    <row r="73" spans="1:7" x14ac:dyDescent="0.2">
      <c r="A73" s="10"/>
      <c r="B73" s="10"/>
      <c r="C73" s="10"/>
      <c r="D73" s="10"/>
      <c r="E73" s="10"/>
      <c r="F73" s="10"/>
      <c r="G73" s="10"/>
    </row>
    <row r="74" spans="1:7" x14ac:dyDescent="0.2">
      <c r="A74" s="10" t="s">
        <v>78</v>
      </c>
      <c r="B74" s="10"/>
      <c r="C74" s="10"/>
      <c r="D74" s="10"/>
      <c r="E74" s="10"/>
      <c r="F74" s="10"/>
      <c r="G74" s="10"/>
    </row>
    <row r="75" spans="1:7" x14ac:dyDescent="0.2">
      <c r="A75" s="10" t="s">
        <v>79</v>
      </c>
      <c r="B75" s="10"/>
      <c r="C75" s="10"/>
      <c r="D75" s="10"/>
      <c r="E75" s="10"/>
      <c r="F75" s="10"/>
      <c r="G75" s="10"/>
    </row>
    <row r="76" spans="1:7" x14ac:dyDescent="0.2">
      <c r="A76" s="10" t="s">
        <v>80</v>
      </c>
      <c r="B76" s="10"/>
      <c r="C76" s="10"/>
      <c r="D76" s="10"/>
      <c r="E76" s="10"/>
      <c r="F76" s="10"/>
      <c r="G76" s="10"/>
    </row>
    <row r="77" spans="1:7" x14ac:dyDescent="0.2">
      <c r="A77" s="10" t="s">
        <v>81</v>
      </c>
      <c r="B77" s="10"/>
      <c r="C77" s="10"/>
      <c r="D77" s="10"/>
      <c r="E77" s="10"/>
      <c r="F77" s="10"/>
      <c r="G77" s="10"/>
    </row>
    <row r="78" spans="1:7" x14ac:dyDescent="0.2">
      <c r="A78" s="10"/>
      <c r="B78" s="10"/>
      <c r="C78" s="10"/>
      <c r="D78" s="10"/>
      <c r="E78" s="10"/>
      <c r="F78" s="10"/>
      <c r="G78" s="10"/>
    </row>
    <row r="79" spans="1:7" x14ac:dyDescent="0.2">
      <c r="A79" s="10" t="s">
        <v>82</v>
      </c>
      <c r="B79" s="10"/>
      <c r="C79" s="10"/>
      <c r="D79" s="10"/>
      <c r="E79" s="10"/>
      <c r="F79" s="10"/>
      <c r="G79" s="10"/>
    </row>
    <row r="80" spans="1:7" x14ac:dyDescent="0.2">
      <c r="A80" s="10" t="s">
        <v>83</v>
      </c>
      <c r="B80" s="10"/>
      <c r="C80" s="10"/>
      <c r="D80" s="10"/>
      <c r="E80" s="10"/>
      <c r="F80" s="10"/>
      <c r="G80" s="10"/>
    </row>
    <row r="81" spans="1:7" x14ac:dyDescent="0.2">
      <c r="A81" s="10" t="s">
        <v>84</v>
      </c>
      <c r="B81" s="10"/>
      <c r="C81" s="10"/>
      <c r="D81" s="10"/>
      <c r="E81" s="10"/>
      <c r="F81" s="10"/>
      <c r="G81" s="10"/>
    </row>
    <row r="82" spans="1:7" x14ac:dyDescent="0.2">
      <c r="A82" s="10" t="s">
        <v>85</v>
      </c>
      <c r="B82" s="10"/>
      <c r="C82" s="10"/>
      <c r="D82" s="10"/>
      <c r="E82" s="10"/>
      <c r="F82" s="10"/>
      <c r="G82" s="10"/>
    </row>
    <row r="83" spans="1:7" x14ac:dyDescent="0.2">
      <c r="A83" s="10"/>
      <c r="B83" s="10"/>
      <c r="C83" s="10"/>
      <c r="D83" s="10"/>
      <c r="E83" s="10"/>
      <c r="F83" s="10"/>
      <c r="G83" s="10"/>
    </row>
    <row r="84" spans="1:7" x14ac:dyDescent="0.2">
      <c r="A84" s="8" t="s">
        <v>86</v>
      </c>
      <c r="B84" s="10"/>
      <c r="C84" s="10"/>
      <c r="D84" s="10"/>
      <c r="E84" s="10"/>
      <c r="F84" s="10"/>
      <c r="G84" s="10"/>
    </row>
    <row r="85" spans="1:7" x14ac:dyDescent="0.2">
      <c r="A85" s="10"/>
      <c r="B85" s="10"/>
      <c r="C85" s="10"/>
      <c r="D85" s="10"/>
      <c r="E85" s="10"/>
      <c r="F85" s="10"/>
      <c r="G85" s="10"/>
    </row>
    <row r="86" spans="1:7" x14ac:dyDescent="0.2">
      <c r="A86" s="20" t="s">
        <v>87</v>
      </c>
      <c r="B86" s="18">
        <v>2005</v>
      </c>
      <c r="C86" s="19"/>
      <c r="D86" s="18">
        <v>2006</v>
      </c>
      <c r="E86" s="19"/>
      <c r="F86" s="11" t="s">
        <v>64</v>
      </c>
      <c r="G86" s="11" t="s">
        <v>88</v>
      </c>
    </row>
    <row r="87" spans="1:7" x14ac:dyDescent="0.2">
      <c r="A87" s="21" t="s">
        <v>89</v>
      </c>
      <c r="B87" s="11" t="s">
        <v>11</v>
      </c>
      <c r="C87" s="11" t="s">
        <v>10</v>
      </c>
      <c r="D87" s="11" t="s">
        <v>11</v>
      </c>
      <c r="E87" s="11" t="s">
        <v>67</v>
      </c>
      <c r="F87" s="11" t="s">
        <v>90</v>
      </c>
      <c r="G87" s="11" t="s">
        <v>13</v>
      </c>
    </row>
    <row r="88" spans="1:7" x14ac:dyDescent="0.2">
      <c r="A88" s="11" t="s">
        <v>91</v>
      </c>
      <c r="B88" s="11" t="s">
        <v>92</v>
      </c>
      <c r="C88" s="11" t="s">
        <v>93</v>
      </c>
      <c r="D88" s="11" t="s">
        <v>76</v>
      </c>
      <c r="E88" s="11" t="s">
        <v>77</v>
      </c>
      <c r="F88" s="11">
        <v>8.07</v>
      </c>
      <c r="G88" s="11">
        <v>100.54</v>
      </c>
    </row>
    <row r="89" spans="1:7" x14ac:dyDescent="0.2">
      <c r="A89" s="11" t="s">
        <v>94</v>
      </c>
      <c r="B89" s="11">
        <v>39</v>
      </c>
      <c r="C89" s="11">
        <v>39</v>
      </c>
      <c r="D89" s="11">
        <v>39.4</v>
      </c>
      <c r="E89" s="11">
        <v>39.32</v>
      </c>
      <c r="F89" s="11">
        <v>0.32</v>
      </c>
      <c r="G89" s="11">
        <v>100.82</v>
      </c>
    </row>
    <row r="90" spans="1:7" x14ac:dyDescent="0.2">
      <c r="A90" s="11" t="s">
        <v>95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</row>
    <row r="91" spans="1:7" x14ac:dyDescent="0.2">
      <c r="A91" s="11" t="s">
        <v>96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</row>
    <row r="92" spans="1:7" x14ac:dyDescent="0.2">
      <c r="A92" s="11" t="s">
        <v>97</v>
      </c>
      <c r="B92" s="11" t="s">
        <v>15</v>
      </c>
      <c r="C92" s="11" t="s">
        <v>98</v>
      </c>
      <c r="D92" s="11" t="s">
        <v>17</v>
      </c>
      <c r="E92" s="11" t="s">
        <v>99</v>
      </c>
      <c r="F92" s="11">
        <v>8.39</v>
      </c>
      <c r="G92" s="11">
        <v>100.55</v>
      </c>
    </row>
    <row r="93" spans="1:7" x14ac:dyDescent="0.2">
      <c r="A93" s="10"/>
      <c r="B93" s="10"/>
      <c r="C93" s="10"/>
      <c r="D93" s="10"/>
      <c r="E93" s="10"/>
      <c r="F93" s="10"/>
      <c r="G93" s="10"/>
    </row>
    <row r="94" spans="1:7" x14ac:dyDescent="0.2">
      <c r="A94" s="10"/>
      <c r="B94" s="10"/>
      <c r="C94" s="10"/>
      <c r="D94" s="10"/>
      <c r="E94" s="10"/>
      <c r="F94" s="10"/>
      <c r="G94" s="10"/>
    </row>
    <row r="95" spans="1:7" x14ac:dyDescent="0.2">
      <c r="A95" s="8" t="s">
        <v>100</v>
      </c>
      <c r="B95" s="10"/>
      <c r="C95" s="10"/>
      <c r="D95" s="10"/>
      <c r="E95" s="10"/>
      <c r="F95" s="10"/>
      <c r="G95" s="10"/>
    </row>
    <row r="96" spans="1:7" x14ac:dyDescent="0.2">
      <c r="A96" s="10"/>
      <c r="B96" s="10"/>
      <c r="C96" s="10"/>
      <c r="D96" s="10"/>
      <c r="E96" s="10"/>
      <c r="F96" s="10"/>
      <c r="G96" s="10"/>
    </row>
    <row r="97" spans="1:7" x14ac:dyDescent="0.2">
      <c r="A97" s="10" t="s">
        <v>101</v>
      </c>
      <c r="B97" s="10"/>
      <c r="C97" s="10"/>
      <c r="D97" s="10"/>
      <c r="E97" s="10"/>
      <c r="F97" s="10"/>
      <c r="G97" s="10"/>
    </row>
    <row r="99" spans="1:7" x14ac:dyDescent="0.2">
      <c r="A99" s="18" t="s">
        <v>102</v>
      </c>
      <c r="B99" s="17"/>
      <c r="C99" s="19"/>
      <c r="D99" s="18" t="s">
        <v>103</v>
      </c>
      <c r="E99" s="19"/>
      <c r="F99" s="11" t="s">
        <v>104</v>
      </c>
      <c r="G99" s="11" t="s">
        <v>105</v>
      </c>
    </row>
    <row r="100" spans="1:7" x14ac:dyDescent="0.2">
      <c r="A100" s="18" t="s">
        <v>106</v>
      </c>
      <c r="B100" s="17"/>
      <c r="C100" s="19"/>
      <c r="D100" s="22" t="s">
        <v>107</v>
      </c>
      <c r="E100" s="19"/>
      <c r="F100" s="16" t="s">
        <v>108</v>
      </c>
      <c r="G100" s="16">
        <v>791</v>
      </c>
    </row>
    <row r="101" spans="1:7" x14ac:dyDescent="0.2">
      <c r="A101" s="18" t="s">
        <v>109</v>
      </c>
      <c r="B101" s="17"/>
      <c r="C101" s="19"/>
      <c r="D101" s="22" t="s">
        <v>110</v>
      </c>
      <c r="E101" s="19"/>
      <c r="F101" s="16" t="s">
        <v>111</v>
      </c>
      <c r="G101" s="16">
        <v>301</v>
      </c>
    </row>
    <row r="102" spans="1:7" x14ac:dyDescent="0.2">
      <c r="A102" s="18" t="s">
        <v>112</v>
      </c>
      <c r="B102" s="17"/>
      <c r="C102" s="19"/>
      <c r="D102" s="22" t="s">
        <v>113</v>
      </c>
      <c r="E102" s="19"/>
      <c r="F102" s="16" t="s">
        <v>114</v>
      </c>
      <c r="G102" s="16" t="s">
        <v>115</v>
      </c>
    </row>
    <row r="106" spans="1:7" x14ac:dyDescent="0.2">
      <c r="A106" s="10"/>
      <c r="B106" s="10"/>
      <c r="C106" s="10"/>
      <c r="D106" s="10"/>
      <c r="E106" s="10"/>
      <c r="F106" s="10"/>
      <c r="G106" s="10"/>
    </row>
    <row r="107" spans="1:7" x14ac:dyDescent="0.2">
      <c r="A107" s="8" t="s">
        <v>116</v>
      </c>
      <c r="B107" s="10"/>
      <c r="C107" s="10"/>
      <c r="D107" s="10"/>
      <c r="E107" s="10"/>
      <c r="F107" s="10"/>
      <c r="G107" s="10"/>
    </row>
    <row r="109" spans="1:7" x14ac:dyDescent="0.2">
      <c r="A109" s="23" t="s">
        <v>117</v>
      </c>
      <c r="B109" s="18">
        <v>2005</v>
      </c>
      <c r="C109" s="19"/>
      <c r="D109" s="18">
        <v>2006</v>
      </c>
      <c r="E109" s="19"/>
      <c r="F109" s="11" t="s">
        <v>64</v>
      </c>
      <c r="G109" s="11" t="s">
        <v>88</v>
      </c>
    </row>
    <row r="110" spans="1:7" x14ac:dyDescent="0.2">
      <c r="A110" s="21" t="s">
        <v>66</v>
      </c>
      <c r="B110" s="11" t="s">
        <v>11</v>
      </c>
      <c r="C110" s="11" t="s">
        <v>67</v>
      </c>
      <c r="D110" s="11" t="s">
        <v>11</v>
      </c>
      <c r="E110" t="s">
        <v>67</v>
      </c>
      <c r="F110" s="11" t="s">
        <v>90</v>
      </c>
      <c r="G110" s="11" t="s">
        <v>13</v>
      </c>
    </row>
    <row r="111" spans="1:7" x14ac:dyDescent="0.2">
      <c r="A111" s="11" t="s">
        <v>118</v>
      </c>
      <c r="B111" s="16" t="s">
        <v>119</v>
      </c>
      <c r="C111" s="16" t="s">
        <v>120</v>
      </c>
      <c r="D111" s="16" t="s">
        <v>121</v>
      </c>
      <c r="E111" s="11" t="s">
        <v>25</v>
      </c>
      <c r="F111" s="16">
        <v>117.69</v>
      </c>
      <c r="G111" s="16">
        <v>110.15</v>
      </c>
    </row>
    <row r="112" spans="1:7" x14ac:dyDescent="0.2">
      <c r="A112" s="11" t="s">
        <v>122</v>
      </c>
      <c r="B112" s="16">
        <v>101.7</v>
      </c>
      <c r="C112" s="16">
        <v>101.63</v>
      </c>
      <c r="D112" s="16">
        <v>50</v>
      </c>
      <c r="E112" s="16">
        <v>0</v>
      </c>
      <c r="F112" s="16">
        <v>-101.63</v>
      </c>
      <c r="G112" s="16">
        <v>0</v>
      </c>
    </row>
    <row r="113" spans="1:7" x14ac:dyDescent="0.2">
      <c r="A113" s="10"/>
      <c r="B113" s="10"/>
      <c r="C113" s="10"/>
      <c r="D113" s="10"/>
      <c r="E113" s="10"/>
      <c r="F113" s="10"/>
      <c r="G113" s="10"/>
    </row>
    <row r="115" spans="1:7" x14ac:dyDescent="0.2">
      <c r="A115" s="10" t="s">
        <v>123</v>
      </c>
      <c r="B115" s="10"/>
      <c r="C115" s="10"/>
      <c r="D115" s="10"/>
      <c r="E115" s="10"/>
      <c r="F115" s="10"/>
      <c r="G115" s="10"/>
    </row>
    <row r="117" spans="1:7" x14ac:dyDescent="0.2">
      <c r="A117" s="10" t="s">
        <v>124</v>
      </c>
      <c r="B117" s="10"/>
      <c r="C117" s="10"/>
      <c r="D117" s="10"/>
      <c r="E117" s="10"/>
      <c r="F117" s="10"/>
      <c r="G117" s="10"/>
    </row>
    <row r="118" spans="1:7" x14ac:dyDescent="0.2">
      <c r="A118" s="10"/>
      <c r="B118" s="10"/>
      <c r="C118" s="10"/>
      <c r="D118" s="24"/>
      <c r="E118" s="10"/>
      <c r="F118" s="10"/>
      <c r="G118" s="10"/>
    </row>
    <row r="119" spans="1:7" x14ac:dyDescent="0.2">
      <c r="A119" s="10"/>
      <c r="B119" s="10"/>
      <c r="C119" s="10"/>
      <c r="D119" s="24"/>
      <c r="E119" s="10"/>
      <c r="F119" s="24"/>
      <c r="G119" s="24"/>
    </row>
    <row r="120" spans="1:7" x14ac:dyDescent="0.2">
      <c r="B120" s="10"/>
      <c r="C120" s="9"/>
      <c r="D120" s="24"/>
      <c r="E120" s="10"/>
      <c r="F120" s="24"/>
      <c r="G120" s="24"/>
    </row>
    <row r="121" spans="1:7" x14ac:dyDescent="0.2">
      <c r="B121" s="10"/>
      <c r="C121" s="10"/>
      <c r="D121" s="24"/>
      <c r="E121" s="10"/>
      <c r="F121" s="24"/>
      <c r="G121" s="25"/>
    </row>
    <row r="122" spans="1:7" x14ac:dyDescent="0.2">
      <c r="A122" s="10" t="s">
        <v>125</v>
      </c>
      <c r="B122" s="10"/>
      <c r="C122" s="10"/>
      <c r="D122" s="24"/>
      <c r="E122" s="10"/>
      <c r="F122" s="24"/>
      <c r="G122" s="24"/>
    </row>
    <row r="123" spans="1:7" x14ac:dyDescent="0.2">
      <c r="A123" s="10"/>
      <c r="B123" s="10"/>
      <c r="C123" s="10"/>
      <c r="D123" s="28"/>
      <c r="E123" s="10"/>
      <c r="F123" s="24"/>
      <c r="G123" s="24"/>
    </row>
    <row r="124" spans="1:7" x14ac:dyDescent="0.2">
      <c r="A124" s="10" t="s">
        <v>126</v>
      </c>
      <c r="B124" s="10"/>
      <c r="C124" s="10"/>
      <c r="D124" s="24"/>
      <c r="E124" s="10"/>
      <c r="F124" s="10"/>
      <c r="G124" s="10"/>
    </row>
    <row r="125" spans="1:7" x14ac:dyDescent="0.2">
      <c r="A125" s="10" t="s">
        <v>127</v>
      </c>
      <c r="B125" s="10"/>
      <c r="C125" s="10"/>
      <c r="D125" s="10"/>
      <c r="E125" s="10"/>
      <c r="F125" s="10"/>
      <c r="G125" s="10"/>
    </row>
    <row r="126" spans="1:7" x14ac:dyDescent="0.2">
      <c r="A126" s="9"/>
      <c r="B126" s="10"/>
      <c r="C126" s="10"/>
      <c r="D126" s="10"/>
      <c r="E126" s="10"/>
      <c r="F126" s="10"/>
      <c r="G126" s="10"/>
    </row>
    <row r="127" spans="1:7" x14ac:dyDescent="0.2">
      <c r="A127" s="10"/>
      <c r="B127" s="10"/>
      <c r="C127" s="10"/>
      <c r="D127" s="10"/>
      <c r="E127" s="10"/>
      <c r="F127" s="10"/>
      <c r="G127" s="10"/>
    </row>
    <row r="128" spans="1:7" x14ac:dyDescent="0.2">
      <c r="A128" s="10"/>
      <c r="B128" s="10"/>
      <c r="C128" s="10"/>
      <c r="D128" s="10"/>
      <c r="E128" s="10"/>
      <c r="F128" s="10" t="s">
        <v>128</v>
      </c>
      <c r="G128" s="10"/>
    </row>
    <row r="129" spans="1:7" x14ac:dyDescent="0.2">
      <c r="A129" s="10"/>
      <c r="B129" s="10"/>
      <c r="C129" s="10"/>
      <c r="D129" s="10"/>
      <c r="E129" s="10"/>
      <c r="F129" s="10" t="s">
        <v>129</v>
      </c>
      <c r="G129" s="10"/>
    </row>
    <row r="130" spans="1:7" x14ac:dyDescent="0.2">
      <c r="A130" s="10"/>
      <c r="B130" s="10"/>
      <c r="C130" s="10"/>
      <c r="D130" s="10"/>
      <c r="E130" s="10"/>
      <c r="F130" s="10"/>
      <c r="G130" s="10"/>
    </row>
    <row r="131" spans="1:7" x14ac:dyDescent="0.2">
      <c r="A131" s="10"/>
      <c r="B131" s="10"/>
      <c r="C131" s="10"/>
      <c r="D131" s="10"/>
      <c r="E131" s="10"/>
      <c r="F131" s="10"/>
      <c r="G131" s="10"/>
    </row>
    <row r="132" spans="1:7" x14ac:dyDescent="0.2">
      <c r="A132" s="10"/>
      <c r="B132" s="10"/>
      <c r="C132" s="10"/>
      <c r="D132" s="10"/>
      <c r="E132" s="10"/>
      <c r="F132" s="10"/>
      <c r="G132" s="10"/>
    </row>
    <row r="133" spans="1:7" x14ac:dyDescent="0.2">
      <c r="A133" s="10"/>
      <c r="B133" s="10"/>
      <c r="C133" s="10"/>
      <c r="D133" s="10"/>
      <c r="E133" s="10"/>
      <c r="F133" s="10"/>
      <c r="G133" s="10"/>
    </row>
    <row r="134" spans="1:7" x14ac:dyDescent="0.2">
      <c r="A134" s="10"/>
      <c r="B134" s="10"/>
      <c r="C134" s="10"/>
      <c r="D134" s="10"/>
      <c r="E134" s="10"/>
      <c r="F134" s="10"/>
      <c r="G134" s="10"/>
    </row>
    <row r="135" spans="1:7" x14ac:dyDescent="0.2">
      <c r="A135" s="10"/>
      <c r="B135" s="10"/>
      <c r="C135" s="10"/>
      <c r="D135" s="10"/>
      <c r="E135" s="10"/>
      <c r="F135" s="10"/>
      <c r="G135" s="10"/>
    </row>
    <row r="136" spans="1:7" x14ac:dyDescent="0.2">
      <c r="A136" s="10"/>
      <c r="B136" s="10"/>
      <c r="C136" s="10"/>
      <c r="D136" s="10"/>
      <c r="E136" s="10"/>
      <c r="F136" s="10"/>
      <c r="G136" s="10"/>
    </row>
    <row r="137" spans="1:7" x14ac:dyDescent="0.2">
      <c r="A137" s="10"/>
      <c r="B137" s="10"/>
      <c r="C137" s="10"/>
      <c r="D137" s="10"/>
      <c r="E137" s="10"/>
      <c r="F137" s="10"/>
      <c r="G137" s="10"/>
    </row>
    <row r="138" spans="1:7" x14ac:dyDescent="0.2">
      <c r="A138" s="10"/>
      <c r="B138" s="10"/>
      <c r="C138" s="10"/>
      <c r="D138" s="10"/>
      <c r="E138" s="10"/>
      <c r="F138" s="10"/>
      <c r="G138" s="10"/>
    </row>
    <row r="139" spans="1:7" x14ac:dyDescent="0.2">
      <c r="A139" s="10"/>
      <c r="B139" s="10"/>
      <c r="C139" s="10"/>
      <c r="D139" s="10"/>
      <c r="E139" s="10"/>
      <c r="F139" s="10"/>
      <c r="G139" s="10"/>
    </row>
    <row r="140" spans="1:7" x14ac:dyDescent="0.2">
      <c r="A140" s="10"/>
      <c r="B140" s="10"/>
      <c r="C140" s="10"/>
      <c r="D140" s="10"/>
      <c r="E140" s="10"/>
      <c r="F140" s="10"/>
      <c r="G140" s="10"/>
    </row>
  </sheetData>
  <pageMargins left="0.75" right="0.75" top="1" bottom="1" header="0.5" footer="0.5"/>
  <pageSetup paperSize="0" orientation="portrait" horizontalDpi="0" verticalDpi="0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workbookViewId="0">
      <selection activeCell="I129" sqref="I129"/>
    </sheetView>
  </sheetViews>
  <sheetFormatPr defaultRowHeight="12.75" x14ac:dyDescent="0.2"/>
  <cols>
    <col min="1" max="1" width="19.140625" customWidth="1"/>
    <col min="5" max="5" width="10.140625" customWidth="1"/>
    <col min="6" max="6" width="11.5703125" customWidth="1"/>
    <col min="7" max="7" width="9.5703125" customWidth="1"/>
  </cols>
  <sheetData>
    <row r="1" spans="1:8" ht="20.25" x14ac:dyDescent="0.3">
      <c r="A1" s="3" t="s">
        <v>0</v>
      </c>
      <c r="B1" s="1"/>
      <c r="C1" s="1"/>
      <c r="D1" s="1"/>
      <c r="E1" s="1"/>
      <c r="F1" s="1"/>
      <c r="G1" s="1"/>
    </row>
    <row r="2" spans="1:8" ht="20.25" x14ac:dyDescent="0.3">
      <c r="A2" s="2" t="s">
        <v>130</v>
      </c>
      <c r="B2" s="3"/>
      <c r="C2" s="3"/>
      <c r="D2" s="5"/>
      <c r="E2" s="3"/>
      <c r="F2" s="3"/>
      <c r="G2" s="3"/>
    </row>
    <row r="6" spans="1:8" hidden="1" x14ac:dyDescent="0.2"/>
    <row r="8" spans="1:8" ht="18" x14ac:dyDescent="0.25">
      <c r="A8" s="8" t="s">
        <v>3</v>
      </c>
      <c r="B8" s="1"/>
      <c r="C8" s="1"/>
      <c r="D8" s="1"/>
      <c r="E8" s="1"/>
      <c r="F8" s="1"/>
      <c r="G8" s="1"/>
    </row>
    <row r="9" spans="1:8" x14ac:dyDescent="0.2">
      <c r="A9" s="7" t="s">
        <v>4</v>
      </c>
      <c r="B9" s="10"/>
      <c r="C9" s="10"/>
      <c r="D9" s="10"/>
      <c r="E9" s="10"/>
      <c r="F9" s="10"/>
      <c r="G9" s="10"/>
    </row>
    <row r="10" spans="1:8" x14ac:dyDescent="0.2">
      <c r="A10" s="10"/>
      <c r="B10" s="10"/>
      <c r="C10" s="10"/>
      <c r="D10" s="10"/>
      <c r="E10" s="10"/>
      <c r="F10" s="10"/>
      <c r="G10" s="10"/>
    </row>
    <row r="11" spans="1:8" x14ac:dyDescent="0.2">
      <c r="A11" s="11" t="s">
        <v>5</v>
      </c>
      <c r="B11" s="18">
        <v>2008</v>
      </c>
      <c r="C11" s="19"/>
      <c r="D11" s="18">
        <v>2009</v>
      </c>
      <c r="E11" s="19"/>
      <c r="F11" s="11" t="s">
        <v>6</v>
      </c>
      <c r="G11" s="11" t="s">
        <v>7</v>
      </c>
      <c r="H11" s="13"/>
    </row>
    <row r="12" spans="1:8" x14ac:dyDescent="0.2">
      <c r="A12" s="11" t="s">
        <v>8</v>
      </c>
      <c r="B12" s="15" t="s">
        <v>9</v>
      </c>
      <c r="C12" s="15" t="s">
        <v>10</v>
      </c>
      <c r="D12" s="15" t="s">
        <v>11</v>
      </c>
      <c r="E12" s="15" t="s">
        <v>10</v>
      </c>
      <c r="F12" s="29" t="s">
        <v>131</v>
      </c>
      <c r="G12" s="29" t="s">
        <v>132</v>
      </c>
      <c r="H12" s="13"/>
    </row>
    <row r="13" spans="1:8" x14ac:dyDescent="0.2">
      <c r="A13" s="11" t="s">
        <v>14</v>
      </c>
      <c r="B13" s="30">
        <v>2614.85</v>
      </c>
      <c r="C13" s="38">
        <v>2606.37</v>
      </c>
      <c r="D13" s="30">
        <v>2354.89</v>
      </c>
      <c r="E13" s="38">
        <v>2170.6999999999998</v>
      </c>
      <c r="F13" s="16">
        <v>-435.67</v>
      </c>
      <c r="G13" s="16">
        <v>83.28</v>
      </c>
      <c r="H13" s="13"/>
    </row>
    <row r="14" spans="1:8" x14ac:dyDescent="0.2">
      <c r="A14" s="11" t="s">
        <v>19</v>
      </c>
      <c r="B14" s="30">
        <v>2614.85</v>
      </c>
      <c r="C14" s="31">
        <v>2606.37</v>
      </c>
      <c r="D14" s="30">
        <v>2354.89</v>
      </c>
      <c r="E14" s="31">
        <v>2170.6999999999998</v>
      </c>
      <c r="F14" s="16">
        <v>-435.67</v>
      </c>
      <c r="G14" s="16">
        <v>83.28</v>
      </c>
      <c r="H14" s="13"/>
    </row>
    <row r="15" spans="1:8" x14ac:dyDescent="0.2">
      <c r="A15" s="11" t="s">
        <v>21</v>
      </c>
      <c r="B15" s="30">
        <v>2275.16</v>
      </c>
      <c r="C15" s="30">
        <v>1759.91</v>
      </c>
      <c r="D15" s="30">
        <v>2431.6999999999998</v>
      </c>
      <c r="E15" s="30">
        <v>2141.33</v>
      </c>
      <c r="F15" s="16">
        <v>381.42</v>
      </c>
      <c r="G15" s="16">
        <v>121.67</v>
      </c>
      <c r="H15" s="13"/>
    </row>
    <row r="16" spans="1:8" x14ac:dyDescent="0.2">
      <c r="A16" s="11" t="s">
        <v>26</v>
      </c>
      <c r="B16" s="30">
        <v>2275.16</v>
      </c>
      <c r="C16" s="30">
        <v>1759.91</v>
      </c>
      <c r="D16" s="30">
        <v>2431.6999999999998</v>
      </c>
      <c r="E16" s="30">
        <v>2141.33</v>
      </c>
      <c r="F16" s="16">
        <v>381.42</v>
      </c>
      <c r="G16" s="16">
        <v>121.67</v>
      </c>
      <c r="H16" s="13"/>
    </row>
    <row r="17" spans="1:8" x14ac:dyDescent="0.2">
      <c r="A17" s="11" t="s">
        <v>28</v>
      </c>
      <c r="B17" s="16">
        <v>-339.69</v>
      </c>
      <c r="C17" s="16">
        <v>-846.46</v>
      </c>
      <c r="D17" s="16">
        <v>76.81</v>
      </c>
      <c r="E17" s="16">
        <v>-29.37</v>
      </c>
      <c r="F17" s="16">
        <v>-817.09</v>
      </c>
      <c r="G17" s="16">
        <v>3.46</v>
      </c>
      <c r="H17" s="13"/>
    </row>
    <row r="18" spans="1:8" x14ac:dyDescent="0.2">
      <c r="A18" s="11" t="s">
        <v>29</v>
      </c>
      <c r="B18" s="16">
        <v>-339.69</v>
      </c>
      <c r="C18" s="16">
        <v>-846.46</v>
      </c>
      <c r="D18" s="16">
        <v>76.81</v>
      </c>
      <c r="E18" s="38">
        <v>-29.37</v>
      </c>
      <c r="F18" s="16">
        <v>-817.09</v>
      </c>
      <c r="G18" s="16">
        <v>3.46</v>
      </c>
      <c r="H18" s="13"/>
    </row>
    <row r="19" spans="1:8" x14ac:dyDescent="0.2">
      <c r="A19" s="11" t="s">
        <v>30</v>
      </c>
      <c r="B19" s="16">
        <v>339.69</v>
      </c>
      <c r="C19" s="30">
        <v>2606.37</v>
      </c>
      <c r="D19" s="16">
        <v>-76.81</v>
      </c>
      <c r="E19" s="30">
        <v>29.37</v>
      </c>
      <c r="F19" s="16">
        <v>817.09</v>
      </c>
      <c r="G19" s="16">
        <v>3.46</v>
      </c>
      <c r="H19" s="13"/>
    </row>
    <row r="20" spans="1:8" x14ac:dyDescent="0.2">
      <c r="A20" s="12"/>
      <c r="B20" s="12"/>
      <c r="C20" s="12"/>
      <c r="D20" s="12"/>
      <c r="E20" s="12"/>
      <c r="F20" s="12"/>
      <c r="G20" s="14"/>
      <c r="H20" s="13"/>
    </row>
    <row r="23" spans="1:8" x14ac:dyDescent="0.2">
      <c r="A23" s="10"/>
      <c r="B23" s="10"/>
      <c r="C23" s="10"/>
      <c r="D23" s="10"/>
      <c r="E23" s="10"/>
      <c r="F23" s="10"/>
      <c r="G23" s="10"/>
    </row>
    <row r="24" spans="1:8" x14ac:dyDescent="0.2">
      <c r="A24" s="8" t="s">
        <v>31</v>
      </c>
      <c r="B24" s="10"/>
      <c r="C24" s="10"/>
      <c r="D24" s="10"/>
      <c r="E24" s="10"/>
      <c r="F24" s="10"/>
      <c r="G24" s="10"/>
    </row>
    <row r="25" spans="1:8" x14ac:dyDescent="0.2">
      <c r="A25" t="s">
        <v>133</v>
      </c>
      <c r="B25" s="10"/>
      <c r="C25" s="10"/>
      <c r="D25" s="10"/>
      <c r="E25" s="10"/>
      <c r="F25" s="10"/>
      <c r="G25" s="10"/>
    </row>
    <row r="26" spans="1:8" x14ac:dyDescent="0.2">
      <c r="A26" t="s">
        <v>134</v>
      </c>
      <c r="B26" s="10"/>
      <c r="C26" s="10"/>
      <c r="D26" s="10"/>
      <c r="E26" s="10"/>
      <c r="F26" s="10"/>
      <c r="G26" s="10"/>
    </row>
    <row r="27" spans="1:8" x14ac:dyDescent="0.2">
      <c r="A27" t="s">
        <v>135</v>
      </c>
    </row>
    <row r="28" spans="1:8" x14ac:dyDescent="0.2">
      <c r="A28" t="s">
        <v>136</v>
      </c>
      <c r="B28" s="10"/>
      <c r="C28" s="10"/>
      <c r="D28" s="10"/>
      <c r="E28" s="10"/>
      <c r="F28" s="10"/>
      <c r="G28" s="10"/>
    </row>
    <row r="29" spans="1:8" x14ac:dyDescent="0.2">
      <c r="A29" t="s">
        <v>137</v>
      </c>
      <c r="B29" s="10"/>
      <c r="C29" s="10"/>
      <c r="D29" s="10"/>
      <c r="E29" s="10"/>
      <c r="F29" s="10"/>
      <c r="G29" s="10"/>
    </row>
    <row r="30" spans="1:8" x14ac:dyDescent="0.2">
      <c r="A30" s="10"/>
      <c r="B30" s="10"/>
      <c r="C30" s="10"/>
      <c r="D30" s="10"/>
      <c r="E30" s="10"/>
      <c r="F30" s="10"/>
      <c r="G30" s="10"/>
    </row>
    <row r="31" spans="1:8" x14ac:dyDescent="0.2">
      <c r="A31" t="s">
        <v>138</v>
      </c>
      <c r="B31" s="10"/>
      <c r="C31" s="10"/>
      <c r="D31" s="10"/>
      <c r="E31" s="10"/>
      <c r="F31" s="10"/>
      <c r="G31" s="10"/>
    </row>
    <row r="32" spans="1:8" x14ac:dyDescent="0.2">
      <c r="A32" t="s">
        <v>139</v>
      </c>
      <c r="B32" s="10"/>
      <c r="C32" s="10"/>
      <c r="D32" s="10"/>
      <c r="E32" s="10"/>
      <c r="F32" s="10"/>
      <c r="G32" s="10"/>
    </row>
    <row r="33" spans="1:7" x14ac:dyDescent="0.2">
      <c r="A33" t="s">
        <v>140</v>
      </c>
      <c r="B33" s="10"/>
      <c r="C33" s="10"/>
      <c r="D33" s="10"/>
      <c r="E33" s="10"/>
      <c r="F33" s="10"/>
      <c r="G33" s="10"/>
    </row>
    <row r="34" spans="1:7" x14ac:dyDescent="0.2">
      <c r="A34" t="s">
        <v>141</v>
      </c>
      <c r="B34" s="10"/>
      <c r="C34" s="10"/>
      <c r="D34" s="10"/>
      <c r="E34" s="10"/>
      <c r="F34" s="10"/>
      <c r="G34" s="10"/>
    </row>
    <row r="35" spans="1:7" x14ac:dyDescent="0.2">
      <c r="A35" t="s">
        <v>142</v>
      </c>
      <c r="B35" s="10"/>
      <c r="C35" s="10"/>
      <c r="D35" s="10"/>
      <c r="E35" s="10"/>
      <c r="F35" s="10"/>
      <c r="G35" s="10"/>
    </row>
    <row r="36" spans="1:7" x14ac:dyDescent="0.2">
      <c r="A36" t="s">
        <v>143</v>
      </c>
      <c r="B36" s="10"/>
      <c r="C36" s="10"/>
      <c r="D36" s="10"/>
      <c r="E36" s="10"/>
      <c r="F36" s="10"/>
      <c r="G36" s="10"/>
    </row>
    <row r="37" spans="1:7" x14ac:dyDescent="0.2">
      <c r="A37" t="s">
        <v>144</v>
      </c>
      <c r="B37" s="10"/>
      <c r="C37" s="10"/>
      <c r="D37" s="10"/>
      <c r="E37" s="10"/>
      <c r="F37" s="10"/>
      <c r="G37" s="10"/>
    </row>
    <row r="38" spans="1:7" x14ac:dyDescent="0.2">
      <c r="A38" t="s">
        <v>145</v>
      </c>
      <c r="B38" s="10"/>
      <c r="C38" s="10"/>
      <c r="D38" s="10"/>
      <c r="E38" s="10"/>
      <c r="F38" s="10"/>
      <c r="G38" s="10"/>
    </row>
    <row r="39" spans="1:7" x14ac:dyDescent="0.2">
      <c r="A39" t="s">
        <v>146</v>
      </c>
      <c r="B39" s="10"/>
      <c r="C39" s="10"/>
      <c r="D39" s="10"/>
      <c r="E39" s="10"/>
      <c r="F39" s="10"/>
      <c r="G39" s="10"/>
    </row>
    <row r="40" spans="1:7" x14ac:dyDescent="0.2">
      <c r="A40" t="s">
        <v>147</v>
      </c>
    </row>
    <row r="41" spans="1:7" x14ac:dyDescent="0.2">
      <c r="A41" t="s">
        <v>148</v>
      </c>
    </row>
    <row r="42" spans="1:7" x14ac:dyDescent="0.2">
      <c r="A42" t="s">
        <v>149</v>
      </c>
    </row>
    <row r="44" spans="1:7" x14ac:dyDescent="0.2">
      <c r="A44" t="s">
        <v>150</v>
      </c>
    </row>
    <row r="45" spans="1:7" x14ac:dyDescent="0.2">
      <c r="A45" t="s">
        <v>151</v>
      </c>
    </row>
    <row r="46" spans="1:7" x14ac:dyDescent="0.2">
      <c r="A46" t="s">
        <v>152</v>
      </c>
    </row>
    <row r="47" spans="1:7" x14ac:dyDescent="0.2">
      <c r="A47" t="s">
        <v>153</v>
      </c>
    </row>
    <row r="48" spans="1:7" x14ac:dyDescent="0.2">
      <c r="A48" t="s">
        <v>154</v>
      </c>
    </row>
    <row r="49" spans="1:8" x14ac:dyDescent="0.2">
      <c r="A49" t="s">
        <v>155</v>
      </c>
    </row>
    <row r="50" spans="1:8" x14ac:dyDescent="0.2">
      <c r="A50" t="s">
        <v>156</v>
      </c>
    </row>
    <row r="51" spans="1:8" x14ac:dyDescent="0.2">
      <c r="A51" t="s">
        <v>157</v>
      </c>
    </row>
    <row r="52" spans="1:8" x14ac:dyDescent="0.2">
      <c r="A52" t="s">
        <v>158</v>
      </c>
    </row>
    <row r="53" spans="1:8" x14ac:dyDescent="0.2">
      <c r="A53" t="s">
        <v>159</v>
      </c>
    </row>
    <row r="54" spans="1:8" x14ac:dyDescent="0.2">
      <c r="A54" t="s">
        <v>160</v>
      </c>
    </row>
    <row r="58" spans="1:8" x14ac:dyDescent="0.2">
      <c r="A58" s="8" t="s">
        <v>46</v>
      </c>
      <c r="B58" s="10"/>
      <c r="C58" s="10"/>
      <c r="D58" s="10"/>
      <c r="E58" s="10"/>
      <c r="F58" s="10"/>
      <c r="G58" s="10"/>
      <c r="H58" s="8"/>
    </row>
    <row r="59" spans="1:8" x14ac:dyDescent="0.2">
      <c r="A59" t="s">
        <v>161</v>
      </c>
      <c r="B59" s="10"/>
      <c r="C59" s="10"/>
      <c r="D59" s="10"/>
      <c r="E59" s="10"/>
      <c r="F59" s="10"/>
      <c r="G59" s="10"/>
      <c r="H59" s="8"/>
    </row>
    <row r="60" spans="1:8" x14ac:dyDescent="0.2">
      <c r="A60" t="s">
        <v>162</v>
      </c>
      <c r="B60" s="10"/>
      <c r="C60" s="10"/>
      <c r="D60" s="10"/>
      <c r="E60" s="10"/>
      <c r="F60" s="10"/>
      <c r="G60" s="10"/>
      <c r="H60" s="8"/>
    </row>
    <row r="61" spans="1:8" x14ac:dyDescent="0.2">
      <c r="A61" t="s">
        <v>163</v>
      </c>
      <c r="B61" s="10"/>
      <c r="C61" s="10"/>
      <c r="D61" s="10"/>
      <c r="E61" s="10"/>
      <c r="F61" s="10"/>
      <c r="G61" s="10"/>
    </row>
    <row r="62" spans="1:8" x14ac:dyDescent="0.2">
      <c r="B62" s="10"/>
      <c r="C62" s="10"/>
      <c r="D62" s="10"/>
      <c r="E62" s="10"/>
      <c r="F62" s="10"/>
      <c r="G62" s="10"/>
    </row>
    <row r="63" spans="1:8" x14ac:dyDescent="0.2">
      <c r="B63" s="10"/>
      <c r="C63" s="10"/>
      <c r="D63" s="10"/>
      <c r="E63" s="10"/>
      <c r="F63" s="10"/>
      <c r="G63" s="10"/>
    </row>
    <row r="67" spans="1:7" x14ac:dyDescent="0.2">
      <c r="A67" t="s">
        <v>164</v>
      </c>
      <c r="B67" s="10"/>
      <c r="C67" s="10"/>
      <c r="D67" s="10"/>
      <c r="E67" s="10"/>
      <c r="F67" s="10"/>
      <c r="G67" s="10"/>
    </row>
    <row r="68" spans="1:7" x14ac:dyDescent="0.2">
      <c r="A68" t="s">
        <v>165</v>
      </c>
      <c r="B68" s="10"/>
      <c r="C68" s="10"/>
      <c r="D68" s="10"/>
      <c r="E68" s="10"/>
      <c r="F68" s="10"/>
      <c r="G68" s="10"/>
    </row>
    <row r="69" spans="1:7" x14ac:dyDescent="0.2">
      <c r="A69" s="10"/>
      <c r="B69" s="10"/>
      <c r="C69" s="10"/>
      <c r="D69" s="10"/>
      <c r="E69" s="10"/>
      <c r="F69" s="10"/>
      <c r="G69" s="10"/>
    </row>
    <row r="73" spans="1:7" x14ac:dyDescent="0.2">
      <c r="A73" s="10"/>
      <c r="B73" s="10"/>
      <c r="C73" s="10"/>
      <c r="D73" s="10"/>
      <c r="E73" s="10"/>
      <c r="F73" s="10"/>
      <c r="G73" s="10"/>
    </row>
    <row r="74" spans="1:7" x14ac:dyDescent="0.2">
      <c r="A74" s="8" t="s">
        <v>56</v>
      </c>
      <c r="B74" s="10"/>
      <c r="C74" s="10"/>
      <c r="D74" s="10"/>
      <c r="E74" s="10"/>
      <c r="F74" s="10"/>
      <c r="G74" s="10"/>
    </row>
    <row r="75" spans="1:7" x14ac:dyDescent="0.2">
      <c r="A75" s="10" t="s">
        <v>57</v>
      </c>
      <c r="B75" s="10"/>
      <c r="C75" s="10"/>
      <c r="D75" s="10"/>
      <c r="E75" s="10"/>
      <c r="F75" s="10"/>
      <c r="G75" s="10"/>
    </row>
    <row r="76" spans="1:7" x14ac:dyDescent="0.2">
      <c r="A76" s="10" t="s">
        <v>58</v>
      </c>
      <c r="B76" s="10"/>
      <c r="C76" s="10"/>
      <c r="D76" s="10"/>
      <c r="E76" s="10"/>
      <c r="F76" s="10"/>
      <c r="G76" s="10"/>
    </row>
    <row r="77" spans="1:7" x14ac:dyDescent="0.2">
      <c r="A77" s="10" t="s">
        <v>59</v>
      </c>
      <c r="B77" s="10"/>
      <c r="C77" s="10"/>
      <c r="D77" s="10"/>
      <c r="E77" s="10"/>
      <c r="F77" s="10"/>
      <c r="G77" s="10"/>
    </row>
    <row r="78" spans="1:7" x14ac:dyDescent="0.2">
      <c r="A78" t="s">
        <v>166</v>
      </c>
      <c r="B78" s="10"/>
      <c r="C78" s="10"/>
      <c r="D78" s="10"/>
      <c r="E78" s="10"/>
      <c r="F78" s="10"/>
      <c r="G78" s="10"/>
    </row>
    <row r="79" spans="1:7" x14ac:dyDescent="0.2">
      <c r="A79" s="10"/>
      <c r="B79" s="10"/>
      <c r="C79" s="10"/>
      <c r="D79" s="10"/>
      <c r="E79" s="10"/>
      <c r="F79" s="10"/>
      <c r="G79" s="10"/>
    </row>
    <row r="82" spans="1:7" x14ac:dyDescent="0.2">
      <c r="A82" s="10"/>
      <c r="B82" s="10"/>
      <c r="C82" s="10"/>
      <c r="D82" s="10"/>
      <c r="E82" s="10"/>
      <c r="F82" s="10"/>
      <c r="G82" s="10"/>
    </row>
    <row r="83" spans="1:7" x14ac:dyDescent="0.2">
      <c r="A83" s="7" t="s">
        <v>61</v>
      </c>
      <c r="B83" s="10"/>
      <c r="C83" s="10"/>
      <c r="D83" s="10"/>
      <c r="E83" s="10"/>
      <c r="F83" s="10"/>
      <c r="G83" s="10"/>
    </row>
    <row r="84" spans="1:7" x14ac:dyDescent="0.2">
      <c r="A84" s="8" t="s">
        <v>62</v>
      </c>
      <c r="B84" s="10"/>
      <c r="C84" s="10"/>
      <c r="D84" s="10"/>
      <c r="E84" s="10"/>
      <c r="F84" s="10"/>
      <c r="G84" s="10"/>
    </row>
    <row r="85" spans="1:7" x14ac:dyDescent="0.2">
      <c r="A85" s="10"/>
      <c r="B85" s="10"/>
      <c r="C85" s="10"/>
      <c r="D85" s="10"/>
      <c r="E85" s="10"/>
      <c r="F85" s="10"/>
      <c r="G85" s="10"/>
    </row>
    <row r="86" spans="1:7" x14ac:dyDescent="0.2">
      <c r="A86" s="20" t="s">
        <v>63</v>
      </c>
      <c r="B86" s="18">
        <v>2008</v>
      </c>
      <c r="C86" s="19"/>
      <c r="D86" s="18">
        <v>2009</v>
      </c>
      <c r="E86" s="19"/>
      <c r="F86" s="11" t="s">
        <v>64</v>
      </c>
      <c r="G86" s="11" t="s">
        <v>65</v>
      </c>
    </row>
    <row r="87" spans="1:7" x14ac:dyDescent="0.2">
      <c r="A87" s="21" t="s">
        <v>66</v>
      </c>
      <c r="B87" s="11" t="s">
        <v>11</v>
      </c>
      <c r="C87" s="11" t="s">
        <v>10</v>
      </c>
      <c r="D87" s="11" t="s">
        <v>11</v>
      </c>
      <c r="E87" s="11" t="s">
        <v>67</v>
      </c>
      <c r="F87" s="32" t="s">
        <v>167</v>
      </c>
      <c r="G87" s="32" t="s">
        <v>132</v>
      </c>
    </row>
    <row r="88" spans="1:7" x14ac:dyDescent="0.2">
      <c r="A88" s="11" t="s">
        <v>70</v>
      </c>
      <c r="B88" s="30">
        <v>1660.77</v>
      </c>
      <c r="C88" s="30">
        <v>1659.4</v>
      </c>
      <c r="D88" s="30">
        <v>1601.85</v>
      </c>
      <c r="E88" s="30">
        <v>1433.41</v>
      </c>
      <c r="F88" s="16">
        <v>-225.99</v>
      </c>
      <c r="G88" s="16">
        <v>86.38</v>
      </c>
    </row>
    <row r="89" spans="1:7" x14ac:dyDescent="0.2">
      <c r="A89" s="11" t="s">
        <v>73</v>
      </c>
      <c r="B89" s="16">
        <v>857.52</v>
      </c>
      <c r="C89" s="16">
        <v>850.41</v>
      </c>
      <c r="D89" s="16">
        <v>608.99</v>
      </c>
      <c r="E89" s="16">
        <v>593.24</v>
      </c>
      <c r="F89" s="16">
        <v>-257.17</v>
      </c>
      <c r="G89" s="16">
        <v>69.760000000000005</v>
      </c>
    </row>
    <row r="90" spans="1:7" x14ac:dyDescent="0.2">
      <c r="A90" s="11" t="s">
        <v>74</v>
      </c>
      <c r="B90" s="16">
        <v>24.36</v>
      </c>
      <c r="C90" s="16">
        <v>24.36</v>
      </c>
      <c r="D90" s="39">
        <v>12</v>
      </c>
      <c r="E90" s="16">
        <v>12</v>
      </c>
      <c r="F90" s="16">
        <v>-12.36</v>
      </c>
      <c r="G90" s="16">
        <v>49.26</v>
      </c>
    </row>
    <row r="91" spans="1:7" x14ac:dyDescent="0.2">
      <c r="A91" s="11" t="s">
        <v>75</v>
      </c>
      <c r="B91" s="30">
        <v>2542.65</v>
      </c>
      <c r="C91" s="30">
        <v>2534.17</v>
      </c>
      <c r="D91" s="30">
        <v>2222.84</v>
      </c>
      <c r="E91" s="30">
        <v>2038.65</v>
      </c>
      <c r="F91" s="16">
        <v>-495.52</v>
      </c>
      <c r="G91" s="16">
        <v>80.45</v>
      </c>
    </row>
    <row r="92" spans="1:7" x14ac:dyDescent="0.2">
      <c r="A92" s="10"/>
      <c r="B92" s="10"/>
      <c r="C92" s="10"/>
      <c r="D92" s="10"/>
      <c r="E92" s="10"/>
      <c r="F92" s="10"/>
      <c r="G92" s="10"/>
    </row>
    <row r="93" spans="1:7" x14ac:dyDescent="0.2">
      <c r="A93" s="33" t="s">
        <v>168</v>
      </c>
      <c r="B93" s="10"/>
      <c r="C93" s="10"/>
      <c r="D93" s="10"/>
      <c r="E93" s="10"/>
      <c r="F93" s="10"/>
      <c r="G93" s="10"/>
    </row>
    <row r="94" spans="1:7" x14ac:dyDescent="0.2">
      <c r="A94" s="33" t="s">
        <v>169</v>
      </c>
      <c r="B94" s="10"/>
      <c r="C94" s="10"/>
      <c r="D94" s="10"/>
      <c r="E94" s="10"/>
      <c r="F94" s="10"/>
      <c r="G94" s="10"/>
    </row>
    <row r="95" spans="1:7" x14ac:dyDescent="0.2">
      <c r="A95" s="33"/>
      <c r="B95" s="10"/>
      <c r="C95" s="10"/>
      <c r="D95" s="10"/>
      <c r="E95" s="10"/>
      <c r="F95" s="10"/>
      <c r="G95" s="10"/>
    </row>
    <row r="96" spans="1:7" x14ac:dyDescent="0.2">
      <c r="A96" s="33"/>
      <c r="B96" s="10"/>
      <c r="C96" s="10"/>
      <c r="D96" s="10"/>
      <c r="E96" s="10"/>
      <c r="F96" s="10"/>
      <c r="G96" s="10"/>
    </row>
    <row r="97" spans="1:7" x14ac:dyDescent="0.2">
      <c r="A97" s="33"/>
      <c r="B97" s="10"/>
      <c r="C97" s="10"/>
      <c r="D97" s="10"/>
      <c r="E97" s="10"/>
      <c r="F97" s="10"/>
      <c r="G97" s="10"/>
    </row>
    <row r="98" spans="1:7" x14ac:dyDescent="0.2">
      <c r="A98" s="10"/>
      <c r="B98" s="10"/>
      <c r="C98" s="10"/>
      <c r="D98" s="10"/>
      <c r="E98" s="10"/>
      <c r="F98" s="10"/>
      <c r="G98" s="10"/>
    </row>
    <row r="99" spans="1:7" hidden="1" x14ac:dyDescent="0.2">
      <c r="A99" s="10"/>
      <c r="B99" s="10"/>
      <c r="C99" s="10"/>
      <c r="D99" s="10"/>
      <c r="E99" s="10"/>
      <c r="F99" s="10"/>
      <c r="G99" s="10"/>
    </row>
    <row r="100" spans="1:7" x14ac:dyDescent="0.2">
      <c r="A100" s="10"/>
      <c r="B100" s="10"/>
      <c r="C100" s="10"/>
      <c r="D100" s="10"/>
      <c r="E100" s="10"/>
      <c r="F100" s="10"/>
      <c r="G100" s="10"/>
    </row>
    <row r="101" spans="1:7" x14ac:dyDescent="0.2">
      <c r="A101" s="8" t="s">
        <v>86</v>
      </c>
      <c r="B101" s="10"/>
      <c r="C101" s="10"/>
      <c r="D101" s="10"/>
      <c r="E101" s="10"/>
      <c r="F101" s="10"/>
      <c r="G101" s="10"/>
    </row>
    <row r="102" spans="1:7" x14ac:dyDescent="0.2">
      <c r="A102" s="10"/>
      <c r="B102" s="10"/>
      <c r="C102" s="10"/>
      <c r="D102" s="10"/>
      <c r="E102" s="10"/>
      <c r="F102" s="10"/>
      <c r="G102" s="10"/>
    </row>
    <row r="103" spans="1:7" x14ac:dyDescent="0.2">
      <c r="A103" s="20" t="s">
        <v>87</v>
      </c>
      <c r="B103" s="18">
        <v>2008</v>
      </c>
      <c r="C103" s="19"/>
      <c r="D103" s="18">
        <v>2009</v>
      </c>
      <c r="E103" s="19"/>
      <c r="F103" s="11" t="s">
        <v>64</v>
      </c>
      <c r="G103" s="11" t="s">
        <v>88</v>
      </c>
    </row>
    <row r="104" spans="1:7" x14ac:dyDescent="0.2">
      <c r="A104" s="21" t="s">
        <v>89</v>
      </c>
      <c r="B104" s="11" t="s">
        <v>11</v>
      </c>
      <c r="C104" s="11" t="s">
        <v>10</v>
      </c>
      <c r="D104" s="11" t="s">
        <v>11</v>
      </c>
      <c r="E104" s="11" t="s">
        <v>67</v>
      </c>
      <c r="F104" s="32" t="s">
        <v>170</v>
      </c>
      <c r="G104" s="32" t="s">
        <v>132</v>
      </c>
    </row>
    <row r="105" spans="1:7" x14ac:dyDescent="0.2">
      <c r="A105" s="11" t="s">
        <v>91</v>
      </c>
      <c r="B105" s="34">
        <v>2542.65</v>
      </c>
      <c r="C105" s="34">
        <v>2534.17</v>
      </c>
      <c r="D105" s="34">
        <v>2222.84</v>
      </c>
      <c r="E105" s="34">
        <v>2038.65</v>
      </c>
      <c r="F105" s="11">
        <v>-495.52</v>
      </c>
      <c r="G105" s="11">
        <v>80.45</v>
      </c>
    </row>
    <row r="106" spans="1:7" x14ac:dyDescent="0.2">
      <c r="A106" s="11" t="s">
        <v>94</v>
      </c>
      <c r="B106" s="11">
        <v>72.2</v>
      </c>
      <c r="C106" s="11">
        <v>72.2</v>
      </c>
      <c r="D106" s="11">
        <v>65.05</v>
      </c>
      <c r="E106" s="11">
        <v>65.05</v>
      </c>
      <c r="F106" s="11">
        <v>-7.15</v>
      </c>
      <c r="G106" s="11">
        <v>90.09</v>
      </c>
    </row>
    <row r="107" spans="1:7" x14ac:dyDescent="0.2">
      <c r="A107" s="11" t="s">
        <v>95</v>
      </c>
      <c r="B107" s="11"/>
      <c r="C107" s="11"/>
      <c r="D107" s="11">
        <v>67</v>
      </c>
      <c r="E107" s="11">
        <v>67</v>
      </c>
      <c r="F107" s="11">
        <v>-67</v>
      </c>
      <c r="G107" s="11"/>
    </row>
    <row r="108" spans="1:7" x14ac:dyDescent="0.2">
      <c r="A108" s="11" t="s">
        <v>96</v>
      </c>
      <c r="B108" s="11"/>
      <c r="C108" s="11"/>
      <c r="D108" s="11"/>
      <c r="E108" s="11"/>
      <c r="F108" s="11"/>
      <c r="G108" s="11"/>
    </row>
    <row r="109" spans="1:7" x14ac:dyDescent="0.2">
      <c r="A109" s="11" t="s">
        <v>97</v>
      </c>
      <c r="B109" s="34">
        <v>2614.85</v>
      </c>
      <c r="C109" s="34">
        <v>2606.37</v>
      </c>
      <c r="D109" s="34">
        <v>2354.89</v>
      </c>
      <c r="E109" s="34">
        <v>2170.6999999999998</v>
      </c>
      <c r="F109" s="11">
        <v>-435.67</v>
      </c>
      <c r="G109" s="11">
        <v>83.28</v>
      </c>
    </row>
    <row r="110" spans="1:7" x14ac:dyDescent="0.2">
      <c r="A110" s="10"/>
      <c r="B110" s="10"/>
      <c r="C110" s="10"/>
      <c r="D110" s="10"/>
      <c r="E110" s="10"/>
      <c r="F110" s="10"/>
      <c r="G110" s="10"/>
    </row>
    <row r="111" spans="1:7" x14ac:dyDescent="0.2">
      <c r="A111" s="10"/>
      <c r="B111" s="10"/>
      <c r="C111" s="10"/>
      <c r="D111" s="10"/>
      <c r="E111" s="10"/>
      <c r="F111" s="10"/>
      <c r="G111" s="10"/>
    </row>
    <row r="112" spans="1:7" x14ac:dyDescent="0.2">
      <c r="A112" s="8" t="s">
        <v>100</v>
      </c>
      <c r="B112" s="10"/>
      <c r="C112" s="10"/>
      <c r="D112" s="10"/>
      <c r="E112" s="10"/>
      <c r="F112" s="10"/>
      <c r="G112" s="10"/>
    </row>
    <row r="113" spans="1:7" x14ac:dyDescent="0.2">
      <c r="A113" s="10"/>
      <c r="B113" s="10"/>
      <c r="C113" s="10"/>
      <c r="D113" s="10"/>
      <c r="E113" s="10"/>
      <c r="F113" s="10"/>
      <c r="G113" s="10"/>
    </row>
    <row r="114" spans="1:7" x14ac:dyDescent="0.2">
      <c r="A114" t="s">
        <v>171</v>
      </c>
      <c r="B114" s="10"/>
      <c r="C114" s="10"/>
      <c r="D114" s="10"/>
      <c r="E114" s="10"/>
      <c r="F114" s="10"/>
      <c r="G114" s="10"/>
    </row>
    <row r="116" spans="1:7" x14ac:dyDescent="0.2">
      <c r="A116" s="18" t="s">
        <v>102</v>
      </c>
      <c r="B116" s="17"/>
      <c r="C116" s="19"/>
      <c r="D116" s="18" t="s">
        <v>103</v>
      </c>
      <c r="E116" s="19"/>
      <c r="F116" s="11" t="s">
        <v>104</v>
      </c>
      <c r="G116" s="11" t="s">
        <v>105</v>
      </c>
    </row>
    <row r="117" spans="1:7" x14ac:dyDescent="0.2">
      <c r="A117" s="35" t="s">
        <v>172</v>
      </c>
      <c r="B117" s="17"/>
      <c r="C117" s="19"/>
      <c r="D117" s="36">
        <v>39150</v>
      </c>
      <c r="E117" s="19"/>
      <c r="F117" s="37">
        <v>39150</v>
      </c>
      <c r="G117" s="16">
        <v>0</v>
      </c>
    </row>
    <row r="118" spans="1:7" x14ac:dyDescent="0.2">
      <c r="A118" s="35" t="s">
        <v>173</v>
      </c>
      <c r="B118" s="17"/>
      <c r="C118" s="19"/>
      <c r="D118" s="36">
        <v>18500</v>
      </c>
      <c r="E118" s="19"/>
      <c r="F118" s="37">
        <v>17933</v>
      </c>
      <c r="G118" s="37">
        <v>567</v>
      </c>
    </row>
    <row r="119" spans="1:7" x14ac:dyDescent="0.2">
      <c r="A119" s="35" t="s">
        <v>174</v>
      </c>
      <c r="B119" s="17"/>
      <c r="C119" s="19"/>
      <c r="D119" s="36">
        <v>67000</v>
      </c>
      <c r="E119" s="19"/>
      <c r="F119" s="37">
        <v>67000</v>
      </c>
      <c r="G119" s="37"/>
    </row>
    <row r="120" spans="1:7" x14ac:dyDescent="0.2">
      <c r="A120" s="35" t="s">
        <v>175</v>
      </c>
      <c r="B120" s="17"/>
      <c r="C120" s="19"/>
      <c r="D120" s="36">
        <f>SUM(D117:D119)</f>
        <v>124650</v>
      </c>
      <c r="E120" s="19"/>
      <c r="F120" s="37">
        <f>SUM(F117:F119)</f>
        <v>124083</v>
      </c>
      <c r="G120" s="37">
        <f>SUM(G117:G119)</f>
        <v>567</v>
      </c>
    </row>
    <row r="124" spans="1:7" x14ac:dyDescent="0.2">
      <c r="A124" s="10"/>
      <c r="B124" s="10"/>
      <c r="C124" s="10"/>
      <c r="D124" s="10"/>
      <c r="E124" s="10"/>
      <c r="F124" s="10"/>
      <c r="G124" s="10"/>
    </row>
    <row r="125" spans="1:7" x14ac:dyDescent="0.2">
      <c r="A125" s="8" t="s">
        <v>116</v>
      </c>
      <c r="B125" s="10"/>
      <c r="C125" s="10"/>
      <c r="D125" s="10"/>
      <c r="E125" s="10"/>
      <c r="F125" s="10"/>
      <c r="G125" s="10"/>
    </row>
    <row r="127" spans="1:7" x14ac:dyDescent="0.2">
      <c r="A127" s="23" t="s">
        <v>117</v>
      </c>
      <c r="B127" s="18">
        <v>2008</v>
      </c>
      <c r="C127" s="19"/>
      <c r="D127" s="18">
        <v>2009</v>
      </c>
      <c r="E127" s="19"/>
      <c r="F127" s="11" t="s">
        <v>64</v>
      </c>
      <c r="G127" s="11" t="s">
        <v>88</v>
      </c>
    </row>
    <row r="128" spans="1:7" x14ac:dyDescent="0.2">
      <c r="A128" s="21" t="s">
        <v>66</v>
      </c>
      <c r="B128" s="11" t="s">
        <v>11</v>
      </c>
      <c r="C128" s="11" t="s">
        <v>67</v>
      </c>
      <c r="D128" s="11" t="s">
        <v>11</v>
      </c>
      <c r="E128" s="11" t="s">
        <v>67</v>
      </c>
      <c r="F128" s="32" t="s">
        <v>170</v>
      </c>
      <c r="G128" s="32" t="s">
        <v>132</v>
      </c>
    </row>
    <row r="129" spans="1:7" x14ac:dyDescent="0.2">
      <c r="A129" s="11" t="s">
        <v>118</v>
      </c>
      <c r="B129" s="30">
        <v>1602.65</v>
      </c>
      <c r="C129" s="57">
        <v>1366.78</v>
      </c>
      <c r="D129" s="11">
        <v>1672.48</v>
      </c>
      <c r="E129" s="57">
        <v>1383.06</v>
      </c>
      <c r="F129" s="16">
        <v>16.28</v>
      </c>
      <c r="G129" s="39">
        <v>101.19</v>
      </c>
    </row>
    <row r="130" spans="1:7" x14ac:dyDescent="0.2">
      <c r="A130" s="11" t="s">
        <v>122</v>
      </c>
      <c r="B130" s="16">
        <v>672.51</v>
      </c>
      <c r="C130" s="16">
        <v>393.13</v>
      </c>
      <c r="D130" s="16">
        <v>759.22</v>
      </c>
      <c r="E130" s="16">
        <v>758.27</v>
      </c>
      <c r="F130" s="16">
        <v>365.14</v>
      </c>
      <c r="G130" s="16">
        <v>192.88</v>
      </c>
    </row>
    <row r="131" spans="1:7" x14ac:dyDescent="0.2">
      <c r="A131" s="10"/>
      <c r="B131" s="10"/>
      <c r="C131" s="10"/>
      <c r="D131" s="10"/>
      <c r="E131" s="10"/>
      <c r="F131" s="10"/>
      <c r="G131" s="10"/>
    </row>
    <row r="133" spans="1:7" x14ac:dyDescent="0.2">
      <c r="A133" s="10" t="s">
        <v>123</v>
      </c>
      <c r="B133" s="10"/>
      <c r="C133" s="10"/>
      <c r="D133" s="10"/>
      <c r="E133" s="10"/>
      <c r="F133" s="10"/>
      <c r="G133" s="10"/>
    </row>
    <row r="135" spans="1:7" x14ac:dyDescent="0.2">
      <c r="A135" s="40" t="s">
        <v>176</v>
      </c>
      <c r="B135" s="41"/>
      <c r="C135" s="50" t="s">
        <v>177</v>
      </c>
      <c r="D135" s="51"/>
      <c r="E135" s="42" t="s">
        <v>178</v>
      </c>
      <c r="F135" s="43"/>
      <c r="G135" s="42" t="s">
        <v>105</v>
      </c>
    </row>
    <row r="136" spans="1:7" x14ac:dyDescent="0.2">
      <c r="A136" s="40" t="s">
        <v>179</v>
      </c>
      <c r="B136" s="48"/>
      <c r="C136" s="46">
        <v>468295</v>
      </c>
      <c r="D136" s="47"/>
      <c r="E136" s="49">
        <v>468295</v>
      </c>
      <c r="F136" s="41"/>
      <c r="G136" s="59">
        <v>0</v>
      </c>
    </row>
    <row r="137" spans="1:7" x14ac:dyDescent="0.2">
      <c r="A137" s="40" t="s">
        <v>180</v>
      </c>
      <c r="B137" s="41"/>
      <c r="C137" s="52">
        <v>114000</v>
      </c>
      <c r="D137" s="53"/>
      <c r="E137" s="46">
        <v>113050</v>
      </c>
      <c r="F137" s="47"/>
      <c r="G137" s="44">
        <v>950</v>
      </c>
    </row>
    <row r="138" spans="1:7" x14ac:dyDescent="0.2">
      <c r="A138" s="40" t="s">
        <v>181</v>
      </c>
      <c r="B138" s="41"/>
      <c r="C138" s="46">
        <v>85530</v>
      </c>
      <c r="D138" s="47"/>
      <c r="E138" s="46">
        <v>85530</v>
      </c>
      <c r="F138" s="47"/>
      <c r="G138" s="44">
        <v>0</v>
      </c>
    </row>
    <row r="139" spans="1:7" x14ac:dyDescent="0.2">
      <c r="A139" s="40" t="s">
        <v>182</v>
      </c>
      <c r="B139" s="41"/>
      <c r="C139" s="46">
        <v>91394</v>
      </c>
      <c r="D139" s="47"/>
      <c r="E139" s="58">
        <v>91394</v>
      </c>
      <c r="F139" s="41"/>
      <c r="G139" s="44">
        <v>0</v>
      </c>
    </row>
    <row r="140" spans="1:7" ht="12" customHeight="1" x14ac:dyDescent="0.2">
      <c r="A140" s="40" t="s">
        <v>183</v>
      </c>
      <c r="B140" s="41"/>
      <c r="C140" s="46">
        <f>SUM(C136:C139)</f>
        <v>759219</v>
      </c>
      <c r="D140" s="47"/>
      <c r="E140" s="45">
        <f>SUM(E136:E139)</f>
        <v>758269</v>
      </c>
      <c r="F140" s="47"/>
      <c r="G140" s="60">
        <f>SUM(G136:G139)</f>
        <v>950</v>
      </c>
    </row>
    <row r="141" spans="1:7" ht="12" customHeight="1" x14ac:dyDescent="0.2">
      <c r="A141" s="13"/>
      <c r="B141" s="12"/>
      <c r="C141" s="54"/>
      <c r="D141" s="55"/>
      <c r="E141" s="56"/>
      <c r="F141" s="55"/>
      <c r="G141" s="61"/>
    </row>
    <row r="142" spans="1:7" ht="12" customHeight="1" x14ac:dyDescent="0.2">
      <c r="A142" s="33" t="s">
        <v>184</v>
      </c>
      <c r="B142" s="12"/>
      <c r="C142" s="54"/>
      <c r="D142" s="55"/>
      <c r="E142" s="56"/>
      <c r="F142" s="55"/>
      <c r="G142" s="61"/>
    </row>
    <row r="143" spans="1:7" ht="12" customHeight="1" x14ac:dyDescent="0.2">
      <c r="A143" s="33" t="s">
        <v>185</v>
      </c>
      <c r="B143" s="12"/>
      <c r="C143" s="54"/>
      <c r="D143" s="55"/>
      <c r="E143" s="56"/>
      <c r="F143" s="55"/>
      <c r="G143" s="61"/>
    </row>
    <row r="144" spans="1:7" ht="12" customHeight="1" x14ac:dyDescent="0.2">
      <c r="A144" s="33"/>
      <c r="B144" s="12"/>
      <c r="C144" s="54"/>
      <c r="D144" s="55"/>
      <c r="E144" s="56"/>
      <c r="F144" s="55"/>
      <c r="G144" s="61"/>
    </row>
    <row r="145" spans="1:7" ht="12" customHeight="1" x14ac:dyDescent="0.2">
      <c r="A145" s="33"/>
      <c r="B145" s="12"/>
      <c r="C145" s="54"/>
      <c r="D145" s="55"/>
      <c r="E145" s="56"/>
      <c r="F145" s="55"/>
      <c r="G145" s="61"/>
    </row>
    <row r="146" spans="1:7" ht="12" customHeight="1" x14ac:dyDescent="0.2">
      <c r="A146" s="33"/>
      <c r="B146" s="12"/>
      <c r="C146" s="54"/>
      <c r="D146" s="55"/>
      <c r="E146" s="56"/>
      <c r="F146" s="55"/>
      <c r="G146" s="61"/>
    </row>
    <row r="147" spans="1:7" ht="12" customHeight="1" x14ac:dyDescent="0.2">
      <c r="A147" s="13"/>
      <c r="B147" s="12"/>
      <c r="C147" s="54"/>
      <c r="D147" s="55"/>
      <c r="E147" s="56"/>
      <c r="F147" s="55"/>
      <c r="G147" s="55"/>
    </row>
    <row r="148" spans="1:7" ht="12" customHeight="1" x14ac:dyDescent="0.2">
      <c r="A148" s="33" t="s">
        <v>186</v>
      </c>
      <c r="B148" s="12"/>
      <c r="C148" s="54"/>
      <c r="D148" s="55"/>
      <c r="E148" s="56"/>
      <c r="F148" s="55"/>
      <c r="G148" s="55"/>
    </row>
    <row r="149" spans="1:7" ht="12" customHeight="1" x14ac:dyDescent="0.2">
      <c r="A149" s="33"/>
      <c r="B149" s="12"/>
      <c r="C149" s="54"/>
      <c r="D149" s="55"/>
      <c r="E149" s="56"/>
      <c r="F149" s="55"/>
      <c r="G149" s="55"/>
    </row>
    <row r="150" spans="1:7" ht="12" customHeight="1" x14ac:dyDescent="0.2">
      <c r="A150" s="33"/>
      <c r="B150" s="12"/>
      <c r="C150" s="54"/>
      <c r="D150" s="55"/>
      <c r="E150" s="56"/>
      <c r="F150" s="55"/>
      <c r="G150" s="55"/>
    </row>
    <row r="151" spans="1:7" x14ac:dyDescent="0.2">
      <c r="A151" s="10"/>
      <c r="B151" s="10"/>
      <c r="C151" s="10"/>
      <c r="D151" s="24"/>
      <c r="E151" s="10"/>
      <c r="F151" s="10"/>
      <c r="G151" s="10"/>
    </row>
    <row r="152" spans="1:7" x14ac:dyDescent="0.2">
      <c r="A152" s="10" t="s">
        <v>126</v>
      </c>
      <c r="B152" s="10"/>
      <c r="C152" s="10"/>
      <c r="D152" s="10"/>
      <c r="E152" s="10"/>
      <c r="F152" s="10"/>
      <c r="G152" s="12"/>
    </row>
    <row r="153" spans="1:7" x14ac:dyDescent="0.2">
      <c r="A153" t="s">
        <v>187</v>
      </c>
      <c r="B153" s="10"/>
      <c r="C153" s="10"/>
      <c r="D153" s="10"/>
      <c r="E153" s="10"/>
      <c r="F153" s="10"/>
      <c r="G153" s="12"/>
    </row>
    <row r="154" spans="1:7" x14ac:dyDescent="0.2">
      <c r="B154" s="10"/>
      <c r="C154" s="10"/>
      <c r="D154" s="10"/>
      <c r="E154" s="10"/>
      <c r="F154" s="10"/>
      <c r="G154" s="12"/>
    </row>
    <row r="155" spans="1:7" x14ac:dyDescent="0.2">
      <c r="B155" s="10"/>
      <c r="C155" s="10"/>
      <c r="D155" s="10"/>
      <c r="E155" s="10"/>
      <c r="F155" s="10"/>
      <c r="G155" s="12"/>
    </row>
    <row r="156" spans="1:7" x14ac:dyDescent="0.2">
      <c r="A156" s="9"/>
      <c r="B156" s="10"/>
      <c r="C156" s="10"/>
      <c r="D156" s="10"/>
      <c r="E156" s="10"/>
      <c r="F156" s="10"/>
      <c r="G156" s="10"/>
    </row>
    <row r="157" spans="1:7" x14ac:dyDescent="0.2">
      <c r="A157" s="10"/>
      <c r="B157" s="10"/>
      <c r="C157" s="10"/>
      <c r="D157" s="10"/>
      <c r="E157" s="10"/>
      <c r="F157" s="10" t="s">
        <v>128</v>
      </c>
      <c r="G157" s="10"/>
    </row>
    <row r="158" spans="1:7" x14ac:dyDescent="0.2">
      <c r="A158" s="10"/>
      <c r="B158" s="10"/>
      <c r="C158" s="10"/>
      <c r="D158" s="10"/>
      <c r="E158" s="10"/>
      <c r="F158" s="10" t="s">
        <v>129</v>
      </c>
      <c r="G158" s="10"/>
    </row>
    <row r="159" spans="1:7" x14ac:dyDescent="0.2">
      <c r="A159" s="10"/>
      <c r="B159" s="10"/>
      <c r="C159" s="10"/>
      <c r="D159" s="10"/>
      <c r="E159" s="10"/>
      <c r="F159" s="10"/>
      <c r="G159" s="10"/>
    </row>
    <row r="160" spans="1:7" x14ac:dyDescent="0.2">
      <c r="A160" s="10"/>
    </row>
  </sheetData>
  <pageMargins left="0.75" right="0.75" top="1" bottom="1" header="0.5" footer="0.5"/>
  <pageSetup paperSize="9" orientation="portrait" r:id="rId1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workbookViewId="0">
      <selection activeCell="R134" sqref="R134"/>
    </sheetView>
  </sheetViews>
  <sheetFormatPr defaultRowHeight="12.75" x14ac:dyDescent="0.2"/>
  <cols>
    <col min="1" max="1" width="19" customWidth="1"/>
    <col min="4" max="4" width="10.5703125" customWidth="1"/>
    <col min="6" max="6" width="12" customWidth="1"/>
  </cols>
  <sheetData>
    <row r="1" spans="1:8" ht="20.25" x14ac:dyDescent="0.3">
      <c r="A1" s="3" t="s">
        <v>0</v>
      </c>
      <c r="B1" s="1"/>
      <c r="C1" s="1"/>
      <c r="D1" s="1"/>
      <c r="E1" s="1"/>
      <c r="F1" s="1"/>
      <c r="G1" s="1"/>
    </row>
    <row r="2" spans="1:8" ht="20.25" x14ac:dyDescent="0.3">
      <c r="A2" s="2" t="s">
        <v>188</v>
      </c>
      <c r="B2" s="3"/>
      <c r="C2" s="3"/>
      <c r="D2" s="5"/>
      <c r="E2" s="3"/>
      <c r="F2" s="3"/>
      <c r="G2" s="3"/>
    </row>
    <row r="7" spans="1:8" ht="18" x14ac:dyDescent="0.25">
      <c r="A7" s="8" t="s">
        <v>3</v>
      </c>
      <c r="B7" s="1"/>
      <c r="C7" s="1"/>
      <c r="D7" s="1"/>
      <c r="E7" s="1"/>
      <c r="F7" s="1"/>
      <c r="G7" s="1"/>
    </row>
    <row r="8" spans="1:8" x14ac:dyDescent="0.2">
      <c r="A8" s="7" t="s">
        <v>4</v>
      </c>
      <c r="B8" s="10"/>
      <c r="C8" s="10"/>
      <c r="D8" s="10"/>
      <c r="E8" s="10"/>
      <c r="F8" s="10"/>
      <c r="G8" s="10"/>
    </row>
    <row r="9" spans="1:8" x14ac:dyDescent="0.2">
      <c r="A9" s="10"/>
      <c r="B9" s="10"/>
      <c r="C9" s="10"/>
      <c r="D9" s="10"/>
      <c r="E9" s="10"/>
      <c r="F9" s="10"/>
      <c r="G9" s="10"/>
    </row>
    <row r="10" spans="1:8" x14ac:dyDescent="0.2">
      <c r="A10" s="11" t="s">
        <v>5</v>
      </c>
      <c r="B10" s="18">
        <v>2009</v>
      </c>
      <c r="C10" s="19"/>
      <c r="D10" s="18">
        <v>2010</v>
      </c>
      <c r="E10" s="19"/>
      <c r="F10" s="11" t="s">
        <v>6</v>
      </c>
      <c r="G10" s="11" t="s">
        <v>7</v>
      </c>
      <c r="H10" s="13"/>
    </row>
    <row r="11" spans="1:8" x14ac:dyDescent="0.2">
      <c r="A11" s="11" t="s">
        <v>8</v>
      </c>
      <c r="B11" s="15" t="s">
        <v>9</v>
      </c>
      <c r="C11" s="15" t="s">
        <v>10</v>
      </c>
      <c r="D11" s="15" t="s">
        <v>11</v>
      </c>
      <c r="E11" s="15" t="s">
        <v>10</v>
      </c>
      <c r="F11" s="29" t="s">
        <v>189</v>
      </c>
      <c r="G11" s="29" t="s">
        <v>190</v>
      </c>
      <c r="H11" s="13"/>
    </row>
    <row r="12" spans="1:8" x14ac:dyDescent="0.2">
      <c r="A12" s="11" t="s">
        <v>14</v>
      </c>
      <c r="B12" s="30">
        <v>2354.89</v>
      </c>
      <c r="C12" s="38">
        <v>2170.6999999999998</v>
      </c>
      <c r="D12" s="30">
        <v>2127.29</v>
      </c>
      <c r="E12" s="38">
        <v>1847.21</v>
      </c>
      <c r="F12" s="16">
        <v>-323.49</v>
      </c>
      <c r="G12" s="16">
        <v>85.1</v>
      </c>
      <c r="H12" s="13"/>
    </row>
    <row r="13" spans="1:8" x14ac:dyDescent="0.2">
      <c r="A13" s="11" t="s">
        <v>19</v>
      </c>
      <c r="B13" s="30">
        <v>2354.89</v>
      </c>
      <c r="C13" s="31">
        <v>2170.6999999999998</v>
      </c>
      <c r="D13" s="30">
        <v>2127.29</v>
      </c>
      <c r="E13" s="31">
        <v>1847.21</v>
      </c>
      <c r="F13" s="16">
        <v>-323.49</v>
      </c>
      <c r="G13" s="16">
        <v>85.1</v>
      </c>
      <c r="H13" s="13"/>
    </row>
    <row r="14" spans="1:8" x14ac:dyDescent="0.2">
      <c r="A14" s="11" t="s">
        <v>21</v>
      </c>
      <c r="B14" s="30">
        <v>2431.6999999999998</v>
      </c>
      <c r="C14" s="30">
        <v>2141.33</v>
      </c>
      <c r="D14" s="30">
        <v>2878.81</v>
      </c>
      <c r="E14" s="30">
        <v>1461.82</v>
      </c>
      <c r="F14" s="16">
        <v>-679.51</v>
      </c>
      <c r="G14" s="16">
        <v>68.27</v>
      </c>
      <c r="H14" s="13"/>
    </row>
    <row r="15" spans="1:8" x14ac:dyDescent="0.2">
      <c r="A15" s="11" t="s">
        <v>26</v>
      </c>
      <c r="B15" s="30">
        <v>2431.6999999999998</v>
      </c>
      <c r="C15" s="30">
        <v>2141.33</v>
      </c>
      <c r="D15" s="30">
        <v>2878.81</v>
      </c>
      <c r="E15" s="30">
        <v>1461.82</v>
      </c>
      <c r="F15" s="16">
        <v>-679.51</v>
      </c>
      <c r="G15" s="16">
        <v>68.27</v>
      </c>
      <c r="H15" s="13"/>
    </row>
    <row r="16" spans="1:8" x14ac:dyDescent="0.2">
      <c r="A16" s="11" t="s">
        <v>28</v>
      </c>
      <c r="B16" s="16">
        <v>76.81</v>
      </c>
      <c r="C16" s="16">
        <v>-29.37</v>
      </c>
      <c r="D16" s="16">
        <v>751.52</v>
      </c>
      <c r="E16" s="16">
        <v>-385.39</v>
      </c>
      <c r="F16" s="16">
        <v>-356.02</v>
      </c>
      <c r="G16" s="16">
        <v>131.22</v>
      </c>
      <c r="H16" s="13"/>
    </row>
    <row r="17" spans="1:8" x14ac:dyDescent="0.2">
      <c r="A17" s="11" t="s">
        <v>29</v>
      </c>
      <c r="B17" s="16">
        <v>76.81</v>
      </c>
      <c r="C17" s="38">
        <v>-29.37</v>
      </c>
      <c r="D17" s="16">
        <v>751.52</v>
      </c>
      <c r="E17" s="38">
        <v>-385.39</v>
      </c>
      <c r="F17" s="16">
        <v>-356.02</v>
      </c>
      <c r="G17" s="16">
        <v>131.22</v>
      </c>
      <c r="H17" s="13"/>
    </row>
    <row r="18" spans="1:8" x14ac:dyDescent="0.2">
      <c r="A18" s="11" t="s">
        <v>30</v>
      </c>
      <c r="B18" s="16">
        <v>-76.81</v>
      </c>
      <c r="C18" s="30">
        <v>29.37</v>
      </c>
      <c r="D18" s="16">
        <v>-751.52</v>
      </c>
      <c r="E18" s="30">
        <v>385.39</v>
      </c>
      <c r="F18" s="16">
        <v>356.02</v>
      </c>
      <c r="G18" s="16">
        <v>131.22</v>
      </c>
      <c r="H18" s="13"/>
    </row>
    <row r="19" spans="1:8" x14ac:dyDescent="0.2">
      <c r="A19" s="12"/>
      <c r="B19" s="12"/>
      <c r="C19" s="12"/>
      <c r="D19" s="12"/>
      <c r="E19" s="12"/>
      <c r="F19" s="12"/>
      <c r="G19" s="14"/>
      <c r="H19" s="13"/>
    </row>
    <row r="21" spans="1:8" x14ac:dyDescent="0.2">
      <c r="A21" s="10"/>
      <c r="B21" s="10"/>
      <c r="C21" s="10"/>
      <c r="D21" s="10"/>
      <c r="E21" s="10"/>
      <c r="F21" s="10"/>
      <c r="G21" s="10"/>
    </row>
    <row r="22" spans="1:8" x14ac:dyDescent="0.2">
      <c r="A22" s="8" t="s">
        <v>31</v>
      </c>
      <c r="B22" s="10"/>
      <c r="C22" s="10"/>
      <c r="D22" s="10"/>
      <c r="E22" s="10"/>
      <c r="F22" s="10"/>
      <c r="G22" s="10"/>
    </row>
    <row r="23" spans="1:8" x14ac:dyDescent="0.2">
      <c r="A23" t="s">
        <v>191</v>
      </c>
      <c r="B23" s="10"/>
      <c r="C23" s="10"/>
      <c r="D23" s="10"/>
      <c r="E23" s="10"/>
      <c r="F23" s="10"/>
      <c r="G23" s="10"/>
    </row>
    <row r="24" spans="1:8" x14ac:dyDescent="0.2">
      <c r="A24" t="s">
        <v>192</v>
      </c>
      <c r="B24" s="10"/>
      <c r="C24" s="10"/>
      <c r="D24" s="10"/>
      <c r="E24" s="10"/>
      <c r="F24" s="10"/>
      <c r="G24" s="10"/>
    </row>
    <row r="25" spans="1:8" x14ac:dyDescent="0.2">
      <c r="A25" t="s">
        <v>193</v>
      </c>
    </row>
    <row r="26" spans="1:8" x14ac:dyDescent="0.2">
      <c r="A26" t="s">
        <v>194</v>
      </c>
      <c r="B26" s="10"/>
      <c r="C26" s="10"/>
      <c r="D26" s="10"/>
      <c r="E26" s="10"/>
      <c r="F26" s="10"/>
      <c r="G26" s="10"/>
    </row>
    <row r="27" spans="1:8" x14ac:dyDescent="0.2">
      <c r="A27" t="s">
        <v>195</v>
      </c>
      <c r="B27" s="10"/>
      <c r="C27" s="10"/>
      <c r="D27" s="10"/>
      <c r="E27" s="10"/>
      <c r="F27" s="10"/>
      <c r="G27" s="10"/>
    </row>
    <row r="28" spans="1:8" x14ac:dyDescent="0.2">
      <c r="A28" s="10"/>
      <c r="B28" s="10"/>
      <c r="C28" s="10"/>
      <c r="D28" s="10"/>
      <c r="E28" s="10"/>
      <c r="F28" s="10"/>
      <c r="G28" s="10"/>
    </row>
    <row r="29" spans="1:8" x14ac:dyDescent="0.2">
      <c r="A29" t="s">
        <v>196</v>
      </c>
      <c r="B29" s="10"/>
      <c r="C29" s="10"/>
      <c r="D29" s="10"/>
      <c r="E29" s="10"/>
      <c r="F29" s="10"/>
      <c r="G29" s="10"/>
    </row>
    <row r="30" spans="1:8" x14ac:dyDescent="0.2">
      <c r="A30" t="s">
        <v>197</v>
      </c>
      <c r="B30" s="10"/>
      <c r="C30" s="10"/>
      <c r="D30" s="10"/>
      <c r="E30" s="10"/>
      <c r="F30" s="10"/>
      <c r="G30" s="10"/>
    </row>
    <row r="31" spans="1:8" x14ac:dyDescent="0.2">
      <c r="A31" t="s">
        <v>198</v>
      </c>
      <c r="B31" s="10"/>
      <c r="C31" s="10"/>
      <c r="D31" s="10"/>
      <c r="E31" s="10"/>
      <c r="F31" s="10"/>
      <c r="G31" s="10"/>
    </row>
    <row r="32" spans="1:8" x14ac:dyDescent="0.2">
      <c r="A32" t="s">
        <v>199</v>
      </c>
      <c r="B32" s="10"/>
      <c r="C32" s="10"/>
      <c r="D32" s="10"/>
      <c r="E32" s="10"/>
      <c r="F32" s="10"/>
      <c r="G32" s="10"/>
    </row>
    <row r="33" spans="1:7" x14ac:dyDescent="0.2">
      <c r="A33" t="s">
        <v>200</v>
      </c>
      <c r="B33" s="10"/>
      <c r="C33" s="10"/>
      <c r="D33" s="10"/>
      <c r="E33" s="10"/>
      <c r="F33" s="10"/>
      <c r="G33" s="10"/>
    </row>
    <row r="34" spans="1:7" x14ac:dyDescent="0.2">
      <c r="B34" s="10"/>
      <c r="C34" s="10"/>
      <c r="D34" s="10"/>
      <c r="E34" s="10"/>
      <c r="F34" s="10"/>
      <c r="G34" s="10"/>
    </row>
    <row r="35" spans="1:7" x14ac:dyDescent="0.2">
      <c r="A35" t="s">
        <v>201</v>
      </c>
      <c r="B35" s="10"/>
      <c r="C35" s="10"/>
      <c r="D35" s="10"/>
      <c r="E35" s="10"/>
      <c r="F35" s="10"/>
      <c r="G35" s="10"/>
    </row>
    <row r="36" spans="1:7" x14ac:dyDescent="0.2">
      <c r="A36" t="s">
        <v>202</v>
      </c>
    </row>
    <row r="37" spans="1:7" x14ac:dyDescent="0.2">
      <c r="A37" t="s">
        <v>203</v>
      </c>
    </row>
    <row r="38" spans="1:7" x14ac:dyDescent="0.2">
      <c r="A38" t="s">
        <v>204</v>
      </c>
    </row>
    <row r="39" spans="1:7" x14ac:dyDescent="0.2">
      <c r="A39" t="s">
        <v>205</v>
      </c>
    </row>
    <row r="40" spans="1:7" x14ac:dyDescent="0.2">
      <c r="A40" t="s">
        <v>206</v>
      </c>
    </row>
    <row r="41" spans="1:7" x14ac:dyDescent="0.2">
      <c r="A41" t="s">
        <v>207</v>
      </c>
    </row>
    <row r="42" spans="1:7" x14ac:dyDescent="0.2">
      <c r="A42" t="s">
        <v>208</v>
      </c>
    </row>
    <row r="43" spans="1:7" x14ac:dyDescent="0.2">
      <c r="A43" t="s">
        <v>209</v>
      </c>
    </row>
    <row r="44" spans="1:7" x14ac:dyDescent="0.2">
      <c r="A44" t="s">
        <v>210</v>
      </c>
    </row>
    <row r="48" spans="1:7" x14ac:dyDescent="0.2">
      <c r="A48" s="8" t="s">
        <v>46</v>
      </c>
    </row>
    <row r="49" spans="1:8" x14ac:dyDescent="0.2">
      <c r="A49" t="s">
        <v>211</v>
      </c>
    </row>
    <row r="50" spans="1:8" x14ac:dyDescent="0.2">
      <c r="A50" t="s">
        <v>212</v>
      </c>
    </row>
    <row r="51" spans="1:8" x14ac:dyDescent="0.2">
      <c r="A51" t="s">
        <v>213</v>
      </c>
    </row>
    <row r="52" spans="1:8" x14ac:dyDescent="0.2">
      <c r="A52" t="s">
        <v>214</v>
      </c>
    </row>
    <row r="53" spans="1:8" x14ac:dyDescent="0.2">
      <c r="A53" t="s">
        <v>215</v>
      </c>
    </row>
    <row r="54" spans="1:8" x14ac:dyDescent="0.2">
      <c r="B54" s="10"/>
      <c r="C54" s="10"/>
      <c r="D54" s="10"/>
      <c r="E54" s="10"/>
      <c r="F54" s="10"/>
      <c r="G54" s="10"/>
      <c r="H54" s="8"/>
    </row>
    <row r="55" spans="1:8" x14ac:dyDescent="0.2">
      <c r="B55" s="10"/>
      <c r="C55" s="10"/>
      <c r="D55" s="10"/>
      <c r="E55" s="10"/>
      <c r="F55" s="10"/>
      <c r="G55" s="10"/>
      <c r="H55" s="8"/>
    </row>
    <row r="56" spans="1:8" x14ac:dyDescent="0.2">
      <c r="A56" t="s">
        <v>216</v>
      </c>
      <c r="B56" s="10"/>
      <c r="C56" s="10"/>
      <c r="D56" s="10"/>
      <c r="E56" s="10"/>
      <c r="F56" s="10"/>
      <c r="G56" s="10"/>
    </row>
    <row r="57" spans="1:8" x14ac:dyDescent="0.2">
      <c r="A57" t="s">
        <v>217</v>
      </c>
      <c r="B57" s="10"/>
      <c r="C57" s="10"/>
      <c r="D57" s="10"/>
      <c r="E57" s="10"/>
      <c r="F57" s="10"/>
      <c r="G57" s="10"/>
    </row>
    <row r="58" spans="1:8" x14ac:dyDescent="0.2">
      <c r="A58" s="10"/>
      <c r="B58" s="10"/>
      <c r="C58" s="10"/>
      <c r="D58" s="10"/>
      <c r="E58" s="10"/>
      <c r="F58" s="10"/>
      <c r="G58" s="10"/>
    </row>
    <row r="61" spans="1:8" x14ac:dyDescent="0.2">
      <c r="A61" s="10"/>
      <c r="B61" s="10"/>
      <c r="C61" s="10"/>
      <c r="D61" s="10"/>
      <c r="E61" s="10"/>
      <c r="F61" s="10"/>
      <c r="G61" s="10"/>
    </row>
    <row r="62" spans="1:8" x14ac:dyDescent="0.2">
      <c r="A62" s="8" t="s">
        <v>56</v>
      </c>
      <c r="B62" s="10"/>
      <c r="C62" s="10"/>
      <c r="D62" s="10"/>
      <c r="E62" s="10"/>
      <c r="F62" s="10"/>
      <c r="G62" s="10"/>
    </row>
    <row r="63" spans="1:8" x14ac:dyDescent="0.2">
      <c r="A63" s="10" t="s">
        <v>57</v>
      </c>
      <c r="B63" s="10"/>
      <c r="C63" s="10"/>
      <c r="D63" s="10"/>
      <c r="E63" s="10"/>
      <c r="F63" s="10"/>
      <c r="G63" s="10"/>
    </row>
    <row r="64" spans="1:8" x14ac:dyDescent="0.2">
      <c r="A64" s="10" t="s">
        <v>58</v>
      </c>
    </row>
    <row r="65" spans="1:7" x14ac:dyDescent="0.2">
      <c r="A65" s="10" t="s">
        <v>59</v>
      </c>
    </row>
    <row r="66" spans="1:7" x14ac:dyDescent="0.2">
      <c r="A66" t="s">
        <v>218</v>
      </c>
    </row>
    <row r="67" spans="1:7" x14ac:dyDescent="0.2">
      <c r="A67" s="10"/>
      <c r="B67" s="10"/>
      <c r="C67" s="10"/>
      <c r="D67" s="10"/>
      <c r="E67" s="10"/>
      <c r="F67" s="10"/>
      <c r="G67" s="10"/>
    </row>
    <row r="68" spans="1:7" x14ac:dyDescent="0.2">
      <c r="B68" s="10"/>
      <c r="C68" s="10"/>
      <c r="D68" s="10"/>
      <c r="E68" s="10"/>
      <c r="F68" s="10"/>
      <c r="G68" s="10"/>
    </row>
    <row r="69" spans="1:7" x14ac:dyDescent="0.2">
      <c r="B69" s="10"/>
      <c r="C69" s="10"/>
      <c r="D69" s="10"/>
      <c r="E69" s="10"/>
      <c r="F69" s="10"/>
      <c r="G69" s="10"/>
    </row>
    <row r="70" spans="1:7" x14ac:dyDescent="0.2">
      <c r="A70" s="10"/>
      <c r="B70" s="10"/>
      <c r="C70" s="10"/>
      <c r="D70" s="10"/>
      <c r="E70" s="10"/>
      <c r="F70" s="10"/>
      <c r="G70" s="10"/>
    </row>
    <row r="71" spans="1:7" x14ac:dyDescent="0.2">
      <c r="A71" s="7" t="s">
        <v>61</v>
      </c>
      <c r="B71" s="10"/>
      <c r="C71" s="10"/>
      <c r="D71" s="10"/>
      <c r="E71" s="10"/>
      <c r="F71" s="10"/>
      <c r="G71" s="10"/>
    </row>
    <row r="72" spans="1:7" x14ac:dyDescent="0.2">
      <c r="A72" s="8" t="s">
        <v>62</v>
      </c>
      <c r="B72" s="10"/>
      <c r="C72" s="10"/>
      <c r="D72" s="10"/>
      <c r="E72" s="10"/>
      <c r="F72" s="10"/>
      <c r="G72" s="10"/>
    </row>
    <row r="73" spans="1:7" x14ac:dyDescent="0.2">
      <c r="A73" s="10"/>
      <c r="B73" s="10"/>
      <c r="C73" s="10"/>
      <c r="D73" s="10"/>
      <c r="E73" s="10"/>
      <c r="F73" s="10"/>
      <c r="G73" s="10"/>
    </row>
    <row r="74" spans="1:7" x14ac:dyDescent="0.2">
      <c r="A74" s="20" t="s">
        <v>63</v>
      </c>
      <c r="B74" s="18">
        <v>2009</v>
      </c>
      <c r="C74" s="19"/>
      <c r="D74" s="18">
        <v>2010</v>
      </c>
      <c r="E74" s="19"/>
      <c r="F74" s="11" t="s">
        <v>64</v>
      </c>
      <c r="G74" s="11" t="s">
        <v>65</v>
      </c>
    </row>
    <row r="75" spans="1:7" x14ac:dyDescent="0.2">
      <c r="A75" s="21" t="s">
        <v>66</v>
      </c>
      <c r="B75" s="11" t="s">
        <v>11</v>
      </c>
      <c r="C75" s="11" t="s">
        <v>10</v>
      </c>
      <c r="D75" s="11" t="s">
        <v>11</v>
      </c>
      <c r="E75" s="11" t="s">
        <v>67</v>
      </c>
      <c r="F75" s="32" t="s">
        <v>219</v>
      </c>
      <c r="G75" s="32" t="s">
        <v>190</v>
      </c>
    </row>
    <row r="76" spans="1:7" x14ac:dyDescent="0.2">
      <c r="A76" s="11" t="s">
        <v>70</v>
      </c>
      <c r="B76" s="30">
        <v>1601.85</v>
      </c>
      <c r="C76" s="30">
        <v>1433.41</v>
      </c>
      <c r="D76" s="30">
        <v>1561.22</v>
      </c>
      <c r="E76" s="30">
        <v>1506.97</v>
      </c>
      <c r="F76" s="16">
        <v>73.56</v>
      </c>
      <c r="G76" s="16">
        <v>105.13</v>
      </c>
    </row>
    <row r="77" spans="1:7" x14ac:dyDescent="0.2">
      <c r="A77" s="11" t="s">
        <v>73</v>
      </c>
      <c r="B77" s="16">
        <v>608.99</v>
      </c>
      <c r="C77" s="16">
        <v>593.24</v>
      </c>
      <c r="D77" s="16">
        <v>444.33</v>
      </c>
      <c r="E77" s="16">
        <v>218.5</v>
      </c>
      <c r="F77" s="16">
        <v>-374.74</v>
      </c>
      <c r="G77" s="16">
        <v>36.83</v>
      </c>
    </row>
    <row r="78" spans="1:7" x14ac:dyDescent="0.2">
      <c r="A78" s="11" t="s">
        <v>74</v>
      </c>
      <c r="B78" s="39">
        <v>12</v>
      </c>
      <c r="C78" s="16">
        <v>12</v>
      </c>
      <c r="D78" s="39">
        <v>0</v>
      </c>
      <c r="E78" s="16">
        <v>0</v>
      </c>
      <c r="F78" s="16">
        <v>-12</v>
      </c>
      <c r="G78" s="16"/>
    </row>
    <row r="79" spans="1:7" x14ac:dyDescent="0.2">
      <c r="A79" s="11" t="s">
        <v>75</v>
      </c>
      <c r="B79" s="30">
        <v>2222.84</v>
      </c>
      <c r="C79" s="30">
        <v>2038.65</v>
      </c>
      <c r="D79" s="30">
        <v>2005.55</v>
      </c>
      <c r="E79" s="30">
        <v>1725.47</v>
      </c>
      <c r="F79" s="16">
        <v>-313.19</v>
      </c>
      <c r="G79" s="16">
        <v>84.64</v>
      </c>
    </row>
    <row r="80" spans="1:7" x14ac:dyDescent="0.2">
      <c r="A80" s="10"/>
      <c r="B80" s="10"/>
      <c r="C80" s="10"/>
      <c r="D80" s="10"/>
      <c r="E80" s="10"/>
      <c r="F80" s="10"/>
      <c r="G80" s="10"/>
    </row>
    <row r="81" spans="1:7" x14ac:dyDescent="0.2">
      <c r="A81" s="33"/>
      <c r="B81" s="10"/>
      <c r="C81" s="10"/>
      <c r="D81" s="10"/>
      <c r="E81" s="10"/>
      <c r="F81" s="10"/>
      <c r="G81" s="10"/>
    </row>
    <row r="82" spans="1:7" ht="13.5" customHeight="1" x14ac:dyDescent="0.2">
      <c r="A82" s="33" t="s">
        <v>220</v>
      </c>
      <c r="B82" s="10"/>
      <c r="C82" s="10"/>
      <c r="D82" s="10"/>
      <c r="E82" s="10"/>
      <c r="F82" s="10"/>
      <c r="G82" s="10"/>
    </row>
    <row r="83" spans="1:7" x14ac:dyDescent="0.2">
      <c r="A83" s="33" t="s">
        <v>221</v>
      </c>
      <c r="B83" s="10"/>
      <c r="C83" s="10"/>
      <c r="D83" s="10"/>
      <c r="E83" s="10"/>
      <c r="F83" s="10"/>
      <c r="G83" s="10"/>
    </row>
    <row r="84" spans="1:7" x14ac:dyDescent="0.2">
      <c r="A84" s="33" t="s">
        <v>222</v>
      </c>
      <c r="B84" s="10"/>
      <c r="C84" s="10"/>
      <c r="D84" s="10"/>
      <c r="E84" s="10"/>
      <c r="F84" s="10"/>
      <c r="G84" s="10"/>
    </row>
    <row r="85" spans="1:7" x14ac:dyDescent="0.2">
      <c r="A85" s="33"/>
      <c r="B85" s="10"/>
      <c r="C85" s="10"/>
      <c r="D85" s="10"/>
      <c r="E85" s="10"/>
      <c r="F85" s="10"/>
      <c r="G85" s="10"/>
    </row>
    <row r="86" spans="1:7" x14ac:dyDescent="0.2">
      <c r="A86" s="33"/>
      <c r="B86" s="10"/>
      <c r="C86" s="10"/>
      <c r="D86" s="10"/>
      <c r="E86" s="10"/>
      <c r="F86" s="10"/>
      <c r="G86" s="10"/>
    </row>
    <row r="87" spans="1:7" x14ac:dyDescent="0.2">
      <c r="A87" s="10"/>
      <c r="B87" s="10"/>
      <c r="C87" s="10"/>
      <c r="D87" s="10"/>
      <c r="E87" s="10"/>
      <c r="F87" s="10"/>
      <c r="G87" s="10"/>
    </row>
    <row r="88" spans="1:7" x14ac:dyDescent="0.2">
      <c r="A88" s="10"/>
      <c r="B88" s="10"/>
      <c r="C88" s="10"/>
      <c r="D88" s="10"/>
      <c r="E88" s="10"/>
      <c r="F88" s="10"/>
      <c r="G88" s="10"/>
    </row>
    <row r="89" spans="1:7" x14ac:dyDescent="0.2">
      <c r="A89" s="10"/>
      <c r="B89" s="10"/>
      <c r="C89" s="10"/>
      <c r="D89" s="10"/>
      <c r="E89" s="10"/>
      <c r="F89" s="10"/>
      <c r="G89" s="10"/>
    </row>
    <row r="90" spans="1:7" x14ac:dyDescent="0.2">
      <c r="A90" s="8" t="s">
        <v>86</v>
      </c>
      <c r="B90" s="10"/>
      <c r="C90" s="10"/>
      <c r="D90" s="10"/>
      <c r="E90" s="10"/>
      <c r="F90" s="10"/>
      <c r="G90" s="10"/>
    </row>
    <row r="91" spans="1:7" x14ac:dyDescent="0.2">
      <c r="A91" s="10"/>
      <c r="B91" s="10"/>
      <c r="C91" s="10"/>
      <c r="D91" s="10"/>
      <c r="E91" s="10"/>
      <c r="F91" s="10"/>
      <c r="G91" s="10"/>
    </row>
    <row r="92" spans="1:7" x14ac:dyDescent="0.2">
      <c r="A92" s="20" t="s">
        <v>87</v>
      </c>
      <c r="B92" s="18">
        <v>2009</v>
      </c>
      <c r="C92" s="19"/>
      <c r="D92" s="18">
        <v>2010</v>
      </c>
      <c r="E92" s="19"/>
      <c r="F92" s="11" t="s">
        <v>64</v>
      </c>
      <c r="G92" s="11" t="s">
        <v>88</v>
      </c>
    </row>
    <row r="93" spans="1:7" x14ac:dyDescent="0.2">
      <c r="A93" s="21" t="s">
        <v>89</v>
      </c>
      <c r="B93" s="11" t="s">
        <v>11</v>
      </c>
      <c r="C93" s="11" t="s">
        <v>10</v>
      </c>
      <c r="D93" s="11" t="s">
        <v>11</v>
      </c>
      <c r="E93" s="11" t="s">
        <v>67</v>
      </c>
      <c r="F93" s="32" t="s">
        <v>189</v>
      </c>
      <c r="G93" s="32" t="s">
        <v>190</v>
      </c>
    </row>
    <row r="94" spans="1:7" x14ac:dyDescent="0.2">
      <c r="A94" s="11" t="s">
        <v>91</v>
      </c>
      <c r="B94" s="34">
        <v>2222.84</v>
      </c>
      <c r="C94" s="34">
        <v>2038.65</v>
      </c>
      <c r="D94" s="34">
        <v>2005.55</v>
      </c>
      <c r="E94" s="34">
        <v>1725.47</v>
      </c>
      <c r="F94" s="11">
        <v>-313.19</v>
      </c>
      <c r="G94" s="11">
        <v>84.64</v>
      </c>
    </row>
    <row r="95" spans="1:7" x14ac:dyDescent="0.2">
      <c r="A95" s="11" t="s">
        <v>94</v>
      </c>
      <c r="B95" s="11">
        <v>65.05</v>
      </c>
      <c r="C95" s="11">
        <v>65.05</v>
      </c>
      <c r="D95" s="11">
        <v>121.74</v>
      </c>
      <c r="E95" s="11">
        <v>121.74</v>
      </c>
      <c r="F95" s="11">
        <v>56.69</v>
      </c>
      <c r="G95" s="11">
        <v>187.15</v>
      </c>
    </row>
    <row r="96" spans="1:7" x14ac:dyDescent="0.2">
      <c r="A96" s="11" t="s">
        <v>95</v>
      </c>
      <c r="B96" s="11">
        <v>67</v>
      </c>
      <c r="C96" s="11">
        <v>67</v>
      </c>
      <c r="D96" s="11">
        <v>0</v>
      </c>
      <c r="E96" s="11">
        <v>0</v>
      </c>
      <c r="F96" s="11">
        <v>0</v>
      </c>
      <c r="G96" s="11">
        <v>0</v>
      </c>
    </row>
    <row r="97" spans="1:7" x14ac:dyDescent="0.2">
      <c r="A97" s="11" t="s">
        <v>96</v>
      </c>
      <c r="B97" s="11"/>
      <c r="C97" s="11"/>
      <c r="D97" s="11"/>
      <c r="E97" s="11"/>
      <c r="F97" s="11"/>
      <c r="G97" s="11"/>
    </row>
    <row r="98" spans="1:7" x14ac:dyDescent="0.2">
      <c r="A98" s="11" t="s">
        <v>97</v>
      </c>
      <c r="B98" s="34">
        <v>2354.89</v>
      </c>
      <c r="C98" s="34">
        <v>2170.6999999999998</v>
      </c>
      <c r="D98" s="34">
        <v>2127.29</v>
      </c>
      <c r="E98" s="34">
        <v>1847.21</v>
      </c>
      <c r="F98" s="11">
        <v>-323.49</v>
      </c>
      <c r="G98" s="11">
        <v>85.09</v>
      </c>
    </row>
    <row r="99" spans="1:7" x14ac:dyDescent="0.2">
      <c r="A99" s="10"/>
      <c r="B99" s="10"/>
      <c r="C99" s="10"/>
      <c r="D99" s="10"/>
      <c r="E99" s="10"/>
      <c r="F99" s="10"/>
      <c r="G99" s="10"/>
    </row>
    <row r="100" spans="1:7" x14ac:dyDescent="0.2">
      <c r="A100" s="10"/>
      <c r="B100" s="10"/>
      <c r="C100" s="10"/>
      <c r="D100" s="10"/>
      <c r="E100" s="10"/>
      <c r="F100" s="10"/>
      <c r="G100" s="10"/>
    </row>
    <row r="101" spans="1:7" x14ac:dyDescent="0.2">
      <c r="A101" s="8" t="s">
        <v>100</v>
      </c>
      <c r="B101" s="10"/>
      <c r="C101" s="10"/>
      <c r="D101" s="10"/>
      <c r="E101" s="10"/>
      <c r="F101" s="10"/>
      <c r="G101" s="10"/>
    </row>
    <row r="102" spans="1:7" x14ac:dyDescent="0.2">
      <c r="A102" s="10"/>
      <c r="B102" s="10"/>
      <c r="C102" s="10"/>
      <c r="D102" s="10"/>
      <c r="E102" s="10"/>
      <c r="F102" s="10"/>
      <c r="G102" s="10"/>
    </row>
    <row r="103" spans="1:7" x14ac:dyDescent="0.2">
      <c r="A103" t="s">
        <v>223</v>
      </c>
      <c r="B103" s="10"/>
      <c r="C103" s="10"/>
      <c r="D103" s="10"/>
      <c r="E103" s="10"/>
      <c r="F103" s="10"/>
      <c r="G103" s="10"/>
    </row>
    <row r="105" spans="1:7" x14ac:dyDescent="0.2">
      <c r="A105" s="18" t="s">
        <v>102</v>
      </c>
      <c r="B105" s="17"/>
      <c r="C105" s="19"/>
      <c r="D105" s="18" t="s">
        <v>103</v>
      </c>
      <c r="E105" s="19"/>
      <c r="F105" s="11" t="s">
        <v>104</v>
      </c>
      <c r="G105" s="11" t="s">
        <v>105</v>
      </c>
    </row>
    <row r="106" spans="1:7" x14ac:dyDescent="0.2">
      <c r="A106" s="35" t="s">
        <v>224</v>
      </c>
      <c r="B106" s="17"/>
      <c r="C106" s="19"/>
      <c r="D106" s="36">
        <v>1339</v>
      </c>
      <c r="E106" s="19"/>
      <c r="F106" s="37">
        <v>1339</v>
      </c>
      <c r="G106" s="16">
        <v>0</v>
      </c>
    </row>
    <row r="107" spans="1:7" x14ac:dyDescent="0.2">
      <c r="A107" s="35" t="s">
        <v>225</v>
      </c>
      <c r="B107" s="17"/>
      <c r="C107" s="19"/>
      <c r="D107" s="36">
        <v>20603</v>
      </c>
      <c r="E107" s="19"/>
      <c r="F107" s="37">
        <v>20603</v>
      </c>
      <c r="G107" s="37">
        <v>0</v>
      </c>
    </row>
    <row r="108" spans="1:7" x14ac:dyDescent="0.2">
      <c r="A108" s="35" t="s">
        <v>226</v>
      </c>
      <c r="B108" s="17"/>
      <c r="C108" s="19"/>
      <c r="D108" s="36">
        <v>20000</v>
      </c>
      <c r="E108" s="19"/>
      <c r="F108" s="37">
        <v>19317</v>
      </c>
      <c r="G108" s="37">
        <v>683</v>
      </c>
    </row>
    <row r="109" spans="1:7" x14ac:dyDescent="0.2">
      <c r="A109" s="35" t="s">
        <v>175</v>
      </c>
      <c r="B109" s="17"/>
      <c r="C109" s="19"/>
      <c r="D109" s="36">
        <f>SUM(D106:D108)</f>
        <v>41942</v>
      </c>
      <c r="E109" s="19"/>
      <c r="F109" s="37">
        <f>SUM(F106:F108)</f>
        <v>41259</v>
      </c>
      <c r="G109" s="37">
        <f>SUM(G106:G108)</f>
        <v>683</v>
      </c>
    </row>
    <row r="113" spans="1:7" x14ac:dyDescent="0.2">
      <c r="A113" s="10"/>
      <c r="B113" s="10"/>
      <c r="C113" s="10"/>
      <c r="D113" s="10"/>
      <c r="E113" s="10"/>
      <c r="F113" s="10"/>
      <c r="G113" s="10"/>
    </row>
    <row r="114" spans="1:7" x14ac:dyDescent="0.2">
      <c r="A114" s="8" t="s">
        <v>116</v>
      </c>
      <c r="B114" s="10"/>
      <c r="C114" s="10"/>
      <c r="D114" s="10"/>
      <c r="E114" s="10"/>
      <c r="F114" s="10"/>
      <c r="G114" s="10"/>
    </row>
    <row r="116" spans="1:7" x14ac:dyDescent="0.2">
      <c r="A116" s="23" t="s">
        <v>117</v>
      </c>
      <c r="B116" s="18">
        <v>2009</v>
      </c>
      <c r="C116" s="19"/>
      <c r="D116" s="18">
        <v>2010</v>
      </c>
      <c r="E116" s="19"/>
      <c r="F116" s="11" t="s">
        <v>64</v>
      </c>
      <c r="G116" s="11" t="s">
        <v>88</v>
      </c>
    </row>
    <row r="117" spans="1:7" x14ac:dyDescent="0.2">
      <c r="A117" s="21" t="s">
        <v>66</v>
      </c>
      <c r="B117" s="11" t="s">
        <v>11</v>
      </c>
      <c r="C117" s="11" t="s">
        <v>67</v>
      </c>
      <c r="D117" s="11" t="s">
        <v>11</v>
      </c>
      <c r="E117" s="11" t="s">
        <v>67</v>
      </c>
      <c r="F117" s="32" t="s">
        <v>189</v>
      </c>
      <c r="G117" s="32" t="s">
        <v>190</v>
      </c>
    </row>
    <row r="118" spans="1:7" x14ac:dyDescent="0.2">
      <c r="A118" s="11" t="s">
        <v>118</v>
      </c>
      <c r="B118" s="11">
        <v>1672.48</v>
      </c>
      <c r="C118" s="57">
        <v>1383.06</v>
      </c>
      <c r="D118" s="11">
        <v>1822.57</v>
      </c>
      <c r="E118" s="57">
        <v>1405.58</v>
      </c>
      <c r="F118" s="16">
        <v>22.52</v>
      </c>
      <c r="G118" s="39">
        <v>101.63</v>
      </c>
    </row>
    <row r="119" spans="1:7" x14ac:dyDescent="0.2">
      <c r="A119" s="11" t="s">
        <v>122</v>
      </c>
      <c r="B119" s="16">
        <v>759.22</v>
      </c>
      <c r="C119" s="16">
        <v>758.27</v>
      </c>
      <c r="D119" s="16">
        <v>1056.24</v>
      </c>
      <c r="E119" s="16">
        <v>56.24</v>
      </c>
      <c r="F119" s="16">
        <v>-702.03</v>
      </c>
      <c r="G119" s="16">
        <v>7.42</v>
      </c>
    </row>
    <row r="120" spans="1:7" x14ac:dyDescent="0.2">
      <c r="A120" s="10"/>
      <c r="B120" s="10"/>
      <c r="C120" s="10"/>
      <c r="D120" s="10"/>
      <c r="E120" s="10"/>
      <c r="F120" s="10"/>
      <c r="G120" s="10"/>
    </row>
    <row r="122" spans="1:7" x14ac:dyDescent="0.2">
      <c r="A122" s="10" t="s">
        <v>123</v>
      </c>
      <c r="B122" s="10"/>
      <c r="C122" s="10"/>
      <c r="D122" s="10"/>
      <c r="E122" s="10"/>
      <c r="F122" s="10"/>
      <c r="G122" s="10"/>
    </row>
    <row r="124" spans="1:7" x14ac:dyDescent="0.2">
      <c r="A124" s="40" t="s">
        <v>176</v>
      </c>
      <c r="B124" s="41"/>
      <c r="C124" s="50" t="s">
        <v>177</v>
      </c>
      <c r="D124" s="51"/>
      <c r="E124" s="42" t="s">
        <v>178</v>
      </c>
      <c r="F124" s="43"/>
      <c r="G124" s="42" t="s">
        <v>105</v>
      </c>
    </row>
    <row r="125" spans="1:7" x14ac:dyDescent="0.2">
      <c r="A125" s="40" t="s">
        <v>227</v>
      </c>
      <c r="B125" s="48"/>
      <c r="C125" s="46">
        <v>56239</v>
      </c>
      <c r="D125" s="47"/>
      <c r="E125" s="49">
        <v>56239</v>
      </c>
      <c r="F125" s="41"/>
      <c r="G125" s="59">
        <v>0</v>
      </c>
    </row>
    <row r="126" spans="1:7" x14ac:dyDescent="0.2">
      <c r="A126" s="40"/>
      <c r="B126" s="41"/>
      <c r="C126" s="52"/>
      <c r="D126" s="53"/>
      <c r="E126" s="46"/>
      <c r="F126" s="47"/>
      <c r="G126" s="44"/>
    </row>
    <row r="127" spans="1:7" x14ac:dyDescent="0.2">
      <c r="A127" s="40"/>
      <c r="B127" s="41"/>
      <c r="C127" s="46"/>
      <c r="D127" s="47"/>
      <c r="E127" s="46"/>
      <c r="F127" s="47"/>
      <c r="G127" s="44"/>
    </row>
    <row r="128" spans="1:7" x14ac:dyDescent="0.2">
      <c r="A128" s="40"/>
      <c r="B128" s="41"/>
      <c r="C128" s="46"/>
      <c r="D128" s="47"/>
      <c r="E128" s="58"/>
      <c r="F128" s="41"/>
      <c r="G128" s="44"/>
    </row>
    <row r="129" spans="1:7" x14ac:dyDescent="0.2">
      <c r="A129" s="40" t="s">
        <v>183</v>
      </c>
      <c r="B129" s="41"/>
      <c r="C129" s="46">
        <v>56239</v>
      </c>
      <c r="D129" s="47"/>
      <c r="E129" s="45">
        <v>56239</v>
      </c>
      <c r="F129" s="47"/>
      <c r="G129" s="60">
        <v>0</v>
      </c>
    </row>
    <row r="130" spans="1:7" x14ac:dyDescent="0.2">
      <c r="A130" s="13"/>
      <c r="B130" s="12"/>
      <c r="C130" s="54"/>
      <c r="D130" s="55"/>
      <c r="E130" s="56"/>
      <c r="F130" s="55"/>
      <c r="G130" s="61"/>
    </row>
    <row r="131" spans="1:7" x14ac:dyDescent="0.2">
      <c r="A131" s="33" t="s">
        <v>228</v>
      </c>
      <c r="B131" s="12"/>
      <c r="C131" s="54"/>
      <c r="D131" s="55"/>
      <c r="E131" s="56"/>
      <c r="F131" s="55"/>
      <c r="G131" s="61"/>
    </row>
    <row r="132" spans="1:7" x14ac:dyDescent="0.2">
      <c r="A132" s="33" t="s">
        <v>229</v>
      </c>
      <c r="B132" s="12"/>
      <c r="C132" s="54"/>
      <c r="D132" s="55"/>
      <c r="E132" s="56"/>
      <c r="F132" s="55"/>
      <c r="G132" s="61"/>
    </row>
    <row r="133" spans="1:7" x14ac:dyDescent="0.2">
      <c r="A133" s="33"/>
      <c r="B133" s="12"/>
      <c r="C133" s="54"/>
      <c r="D133" s="55"/>
      <c r="E133" s="56"/>
      <c r="F133" s="55"/>
      <c r="G133" s="61"/>
    </row>
    <row r="134" spans="1:7" x14ac:dyDescent="0.2">
      <c r="A134" s="33"/>
      <c r="B134" s="12"/>
      <c r="C134" s="54"/>
      <c r="D134" s="55"/>
      <c r="E134" s="56"/>
      <c r="F134" s="55"/>
      <c r="G134" s="61"/>
    </row>
    <row r="135" spans="1:7" x14ac:dyDescent="0.2">
      <c r="A135" s="33"/>
      <c r="B135" s="12"/>
      <c r="C135" s="54"/>
      <c r="D135" s="55"/>
      <c r="E135" s="56"/>
      <c r="F135" s="55"/>
      <c r="G135" s="61"/>
    </row>
    <row r="136" spans="1:7" x14ac:dyDescent="0.2">
      <c r="A136" s="13"/>
      <c r="B136" s="12"/>
      <c r="C136" s="54"/>
      <c r="D136" s="55"/>
      <c r="E136" s="56"/>
      <c r="F136" s="55"/>
      <c r="G136" s="55"/>
    </row>
    <row r="137" spans="1:7" x14ac:dyDescent="0.2">
      <c r="A137" s="33" t="s">
        <v>230</v>
      </c>
      <c r="B137" s="12"/>
      <c r="C137" s="54"/>
      <c r="D137" s="55"/>
      <c r="E137" s="56"/>
      <c r="F137" s="55"/>
      <c r="G137" s="55"/>
    </row>
    <row r="138" spans="1:7" x14ac:dyDescent="0.2">
      <c r="A138" s="33"/>
      <c r="B138" s="12"/>
      <c r="C138" s="54"/>
      <c r="D138" s="55"/>
      <c r="E138" s="56"/>
      <c r="F138" s="55"/>
      <c r="G138" s="61"/>
    </row>
    <row r="139" spans="1:7" x14ac:dyDescent="0.2">
      <c r="A139" s="10"/>
      <c r="B139" s="12"/>
      <c r="C139" s="54"/>
      <c r="D139" s="55"/>
      <c r="E139" s="56"/>
      <c r="F139" s="55"/>
      <c r="G139" s="61"/>
    </row>
    <row r="140" spans="1:7" x14ac:dyDescent="0.2">
      <c r="A140" s="10" t="s">
        <v>126</v>
      </c>
      <c r="B140" s="12"/>
      <c r="C140" s="54"/>
      <c r="D140" s="55"/>
      <c r="E140" s="56"/>
      <c r="F140" s="55"/>
      <c r="G140" s="61"/>
    </row>
    <row r="141" spans="1:7" x14ac:dyDescent="0.2">
      <c r="A141" t="s">
        <v>187</v>
      </c>
      <c r="B141" s="12"/>
      <c r="C141" s="54"/>
      <c r="D141" s="55"/>
      <c r="E141" s="56"/>
      <c r="F141" s="55"/>
      <c r="G141" s="55"/>
    </row>
    <row r="142" spans="1:7" x14ac:dyDescent="0.2">
      <c r="B142" s="12"/>
      <c r="C142" s="54"/>
      <c r="D142" s="55"/>
      <c r="E142" s="56"/>
      <c r="F142" s="55"/>
      <c r="G142" s="55"/>
    </row>
    <row r="143" spans="1:7" x14ac:dyDescent="0.2">
      <c r="B143" s="12"/>
      <c r="C143" s="54"/>
      <c r="D143" s="55"/>
      <c r="E143" s="56"/>
      <c r="F143" s="55"/>
      <c r="G143" s="55"/>
    </row>
    <row r="144" spans="1:7" x14ac:dyDescent="0.2">
      <c r="A144" s="9"/>
      <c r="B144" s="12"/>
      <c r="C144" s="54"/>
      <c r="D144" s="55"/>
      <c r="E144" s="56"/>
      <c r="F144" s="55"/>
      <c r="G144" s="55"/>
    </row>
    <row r="145" spans="1:7" x14ac:dyDescent="0.2">
      <c r="A145" s="10"/>
      <c r="B145" s="10"/>
      <c r="C145" s="10"/>
      <c r="D145" s="24"/>
      <c r="E145" s="10"/>
      <c r="F145" s="10"/>
      <c r="G145" s="10"/>
    </row>
    <row r="146" spans="1:7" x14ac:dyDescent="0.2">
      <c r="A146" s="10"/>
      <c r="B146" s="10"/>
      <c r="C146" s="10"/>
      <c r="D146" s="10"/>
      <c r="E146" s="10"/>
      <c r="F146" s="10"/>
      <c r="G146" s="12"/>
    </row>
    <row r="147" spans="1:7" x14ac:dyDescent="0.2">
      <c r="A147" s="10"/>
      <c r="B147" s="10"/>
      <c r="C147" s="10"/>
      <c r="D147" s="10"/>
      <c r="E147" s="10"/>
      <c r="F147" s="10"/>
      <c r="G147" s="12"/>
    </row>
    <row r="148" spans="1:7" x14ac:dyDescent="0.2">
      <c r="A148" s="10"/>
      <c r="B148" s="10"/>
      <c r="C148" s="10"/>
      <c r="D148" s="10"/>
      <c r="E148" s="10"/>
      <c r="F148" s="10"/>
      <c r="G148" s="12"/>
    </row>
    <row r="149" spans="1:7" x14ac:dyDescent="0.2">
      <c r="B149" s="10"/>
      <c r="C149" s="10"/>
      <c r="D149" s="10"/>
      <c r="E149" s="10"/>
      <c r="F149" s="10"/>
      <c r="G149" s="12"/>
    </row>
    <row r="150" spans="1:7" x14ac:dyDescent="0.2">
      <c r="B150" s="10"/>
      <c r="C150" s="10"/>
      <c r="D150" s="10"/>
      <c r="E150" s="10"/>
      <c r="F150" s="10"/>
      <c r="G150" s="10"/>
    </row>
    <row r="151" spans="1:7" x14ac:dyDescent="0.2">
      <c r="B151" s="10"/>
      <c r="C151" s="10"/>
      <c r="D151" s="10"/>
      <c r="E151" s="10"/>
      <c r="F151" s="10" t="s">
        <v>128</v>
      </c>
      <c r="G151" s="10"/>
    </row>
    <row r="152" spans="1:7" x14ac:dyDescent="0.2">
      <c r="B152" s="10"/>
      <c r="C152" s="10"/>
      <c r="D152" s="10"/>
      <c r="E152" s="10"/>
      <c r="F152" s="10" t="s">
        <v>129</v>
      </c>
      <c r="G152" s="10"/>
    </row>
    <row r="153" spans="1:7" x14ac:dyDescent="0.2">
      <c r="B153" s="10"/>
      <c r="C153" s="10"/>
      <c r="D153" s="10"/>
      <c r="E153" s="10"/>
      <c r="F153" s="10"/>
      <c r="G153" s="10"/>
    </row>
  </sheetData>
  <pageMargins left="0.75" right="0.75" top="1" bottom="1" header="0.5" footer="0.5"/>
  <pageSetup paperSize="9" orientation="portrait" r:id="rId1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workbookViewId="0">
      <selection activeCell="O163" sqref="O163"/>
    </sheetView>
  </sheetViews>
  <sheetFormatPr defaultRowHeight="12.75" x14ac:dyDescent="0.2"/>
  <cols>
    <col min="1" max="1" width="19.85546875" customWidth="1"/>
    <col min="4" max="4" width="13.28515625" customWidth="1"/>
    <col min="5" max="5" width="11.7109375" customWidth="1"/>
    <col min="6" max="6" width="12.28515625" customWidth="1"/>
  </cols>
  <sheetData>
    <row r="1" spans="1:8" ht="20.25" x14ac:dyDescent="0.3">
      <c r="A1" s="3" t="s">
        <v>0</v>
      </c>
      <c r="B1" s="1"/>
      <c r="C1" s="1"/>
      <c r="D1" s="1"/>
      <c r="E1" s="1"/>
      <c r="F1" s="1"/>
      <c r="G1" s="1"/>
    </row>
    <row r="2" spans="1:8" ht="20.25" x14ac:dyDescent="0.3">
      <c r="A2" s="2" t="s">
        <v>231</v>
      </c>
      <c r="B2" s="3"/>
      <c r="C2" s="3"/>
      <c r="D2" s="5"/>
      <c r="E2" s="3"/>
      <c r="F2" s="3"/>
      <c r="G2" s="3"/>
    </row>
    <row r="7" spans="1:8" ht="18" x14ac:dyDescent="0.25">
      <c r="A7" s="8" t="s">
        <v>3</v>
      </c>
      <c r="B7" s="1"/>
      <c r="C7" s="1"/>
      <c r="D7" s="1"/>
      <c r="E7" s="1"/>
      <c r="F7" s="1"/>
      <c r="G7" s="1"/>
    </row>
    <row r="8" spans="1:8" x14ac:dyDescent="0.2">
      <c r="A8" s="7" t="s">
        <v>4</v>
      </c>
      <c r="B8" s="10"/>
      <c r="C8" s="10"/>
      <c r="D8" s="10"/>
      <c r="E8" s="10"/>
      <c r="F8" s="10"/>
      <c r="G8" s="10"/>
    </row>
    <row r="9" spans="1:8" x14ac:dyDescent="0.2">
      <c r="A9" s="10"/>
      <c r="B9" s="10"/>
      <c r="C9" s="10"/>
      <c r="D9" s="10"/>
      <c r="E9" s="10"/>
      <c r="F9" s="10"/>
      <c r="G9" s="10"/>
    </row>
    <row r="10" spans="1:8" x14ac:dyDescent="0.2">
      <c r="A10" s="11" t="s">
        <v>5</v>
      </c>
      <c r="B10" s="18">
        <v>2010</v>
      </c>
      <c r="C10" s="19"/>
      <c r="D10" s="18">
        <v>2011</v>
      </c>
      <c r="E10" s="19"/>
      <c r="F10" s="11" t="s">
        <v>6</v>
      </c>
      <c r="G10" s="11" t="s">
        <v>7</v>
      </c>
      <c r="H10" s="13"/>
    </row>
    <row r="11" spans="1:8" x14ac:dyDescent="0.2">
      <c r="A11" s="11" t="s">
        <v>8</v>
      </c>
      <c r="B11" s="15" t="s">
        <v>9</v>
      </c>
      <c r="C11" s="15" t="s">
        <v>10</v>
      </c>
      <c r="D11" s="15" t="s">
        <v>11</v>
      </c>
      <c r="E11" s="15" t="s">
        <v>10</v>
      </c>
      <c r="F11" s="29" t="s">
        <v>232</v>
      </c>
      <c r="G11" s="29" t="s">
        <v>233</v>
      </c>
      <c r="H11" s="13"/>
    </row>
    <row r="12" spans="1:8" x14ac:dyDescent="0.2">
      <c r="A12" s="11" t="s">
        <v>14</v>
      </c>
      <c r="B12" s="30">
        <v>2127.29</v>
      </c>
      <c r="C12" s="38">
        <v>1847.21</v>
      </c>
      <c r="D12" s="30">
        <v>2186.25</v>
      </c>
      <c r="E12" s="38">
        <v>2151.4899999999998</v>
      </c>
      <c r="F12" s="16">
        <v>304.27999999999997</v>
      </c>
      <c r="G12" s="16">
        <v>116.47</v>
      </c>
      <c r="H12" s="13"/>
    </row>
    <row r="13" spans="1:8" x14ac:dyDescent="0.2">
      <c r="A13" s="11" t="s">
        <v>19</v>
      </c>
      <c r="B13" s="30">
        <v>2127.29</v>
      </c>
      <c r="C13" s="31">
        <v>1847.21</v>
      </c>
      <c r="D13" s="30">
        <v>2186.25</v>
      </c>
      <c r="E13" s="31">
        <v>2151.4899999999998</v>
      </c>
      <c r="F13" s="16">
        <v>304.27999999999997</v>
      </c>
      <c r="G13" s="16">
        <v>116.47</v>
      </c>
      <c r="H13" s="13"/>
    </row>
    <row r="14" spans="1:8" x14ac:dyDescent="0.2">
      <c r="A14" s="11" t="s">
        <v>21</v>
      </c>
      <c r="B14" s="30">
        <v>2878.81</v>
      </c>
      <c r="C14" s="30">
        <v>1461.82</v>
      </c>
      <c r="D14" s="30">
        <v>3047.93</v>
      </c>
      <c r="E14" s="30">
        <v>2593.9499999999998</v>
      </c>
      <c r="F14" s="16">
        <v>1132.1300000000001</v>
      </c>
      <c r="G14" s="16">
        <v>177.45</v>
      </c>
      <c r="H14" s="13"/>
    </row>
    <row r="15" spans="1:8" x14ac:dyDescent="0.2">
      <c r="A15" s="11" t="s">
        <v>26</v>
      </c>
      <c r="B15" s="30">
        <v>2878.81</v>
      </c>
      <c r="C15" s="30">
        <v>1461.82</v>
      </c>
      <c r="D15" s="30">
        <v>3047.93</v>
      </c>
      <c r="E15" s="30">
        <v>2593.9499999999998</v>
      </c>
      <c r="F15" s="16">
        <v>1132.1300000000001</v>
      </c>
      <c r="G15" s="16">
        <v>177.45</v>
      </c>
      <c r="H15" s="13"/>
    </row>
    <row r="16" spans="1:8" x14ac:dyDescent="0.2">
      <c r="A16" s="11" t="s">
        <v>28</v>
      </c>
      <c r="B16" s="16">
        <v>751.52</v>
      </c>
      <c r="C16" s="16">
        <v>-385.39</v>
      </c>
      <c r="D16" s="16">
        <v>861.68</v>
      </c>
      <c r="E16" s="16">
        <v>442.46</v>
      </c>
      <c r="F16" s="16">
        <v>827.85</v>
      </c>
      <c r="G16" s="16"/>
      <c r="H16" s="13"/>
    </row>
    <row r="17" spans="1:8" x14ac:dyDescent="0.2">
      <c r="A17" s="11" t="s">
        <v>29</v>
      </c>
      <c r="B17" s="16">
        <v>751.52</v>
      </c>
      <c r="C17" s="38">
        <v>-385.39</v>
      </c>
      <c r="D17" s="16">
        <v>861.68</v>
      </c>
      <c r="E17" s="38">
        <v>442.46</v>
      </c>
      <c r="F17" s="16">
        <v>827.85</v>
      </c>
      <c r="G17" s="16"/>
      <c r="H17" s="13"/>
    </row>
    <row r="18" spans="1:8" x14ac:dyDescent="0.2">
      <c r="A18" s="11" t="s">
        <v>30</v>
      </c>
      <c r="B18" s="16">
        <v>-751.52</v>
      </c>
      <c r="C18" s="30">
        <v>385.39</v>
      </c>
      <c r="D18" s="16">
        <v>-861.68</v>
      </c>
      <c r="E18" s="30">
        <v>-442.46</v>
      </c>
      <c r="F18" s="16">
        <v>-827.85</v>
      </c>
      <c r="G18" s="16"/>
      <c r="H18" s="13"/>
    </row>
    <row r="19" spans="1:8" x14ac:dyDescent="0.2">
      <c r="A19" s="12"/>
      <c r="B19" s="12"/>
      <c r="C19" s="12"/>
      <c r="D19" s="12"/>
      <c r="E19" s="12"/>
      <c r="F19" s="12"/>
      <c r="G19" s="14"/>
      <c r="H19" s="13"/>
    </row>
    <row r="21" spans="1:8" x14ac:dyDescent="0.2">
      <c r="A21" s="10"/>
      <c r="B21" s="10"/>
      <c r="C21" s="10"/>
      <c r="D21" s="10"/>
      <c r="E21" s="10"/>
      <c r="F21" s="10"/>
      <c r="G21" s="10"/>
    </row>
    <row r="22" spans="1:8" x14ac:dyDescent="0.2">
      <c r="A22" s="8" t="s">
        <v>31</v>
      </c>
      <c r="B22" s="10"/>
      <c r="C22" s="10"/>
      <c r="D22" s="10"/>
      <c r="E22" s="10"/>
      <c r="F22" s="10"/>
      <c r="G22" s="10"/>
    </row>
    <row r="23" spans="1:8" x14ac:dyDescent="0.2">
      <c r="A23" t="s">
        <v>234</v>
      </c>
      <c r="B23" s="10"/>
      <c r="C23" s="10"/>
      <c r="D23" s="10"/>
      <c r="E23" s="10"/>
      <c r="F23" s="10"/>
      <c r="G23" s="10"/>
    </row>
    <row r="24" spans="1:8" x14ac:dyDescent="0.2">
      <c r="A24" t="s">
        <v>235</v>
      </c>
      <c r="B24" s="10"/>
      <c r="C24" s="10"/>
      <c r="D24" s="10"/>
      <c r="E24" s="10"/>
      <c r="F24" s="10"/>
      <c r="G24" s="10"/>
    </row>
    <row r="25" spans="1:8" x14ac:dyDescent="0.2">
      <c r="A25" t="s">
        <v>236</v>
      </c>
    </row>
    <row r="26" spans="1:8" x14ac:dyDescent="0.2">
      <c r="A26" t="s">
        <v>237</v>
      </c>
      <c r="B26" s="10"/>
      <c r="C26" s="10"/>
      <c r="D26" s="10"/>
      <c r="E26" s="10"/>
      <c r="F26" s="10"/>
      <c r="G26" s="10"/>
    </row>
    <row r="27" spans="1:8" x14ac:dyDescent="0.2">
      <c r="A27" t="s">
        <v>238</v>
      </c>
      <c r="B27" s="10"/>
      <c r="C27" s="10"/>
      <c r="D27" s="10"/>
      <c r="E27" s="10"/>
      <c r="F27" s="10"/>
      <c r="G27" s="10"/>
    </row>
    <row r="28" spans="1:8" x14ac:dyDescent="0.2">
      <c r="B28" s="10"/>
      <c r="C28" s="10"/>
      <c r="D28" s="10"/>
      <c r="E28" s="10"/>
      <c r="F28" s="10"/>
      <c r="G28" s="10"/>
    </row>
    <row r="29" spans="1:8" x14ac:dyDescent="0.2">
      <c r="A29" s="10"/>
      <c r="B29" s="10"/>
      <c r="C29" s="10"/>
      <c r="D29" s="10"/>
      <c r="E29" s="10"/>
      <c r="F29" s="10"/>
      <c r="G29" s="10"/>
    </row>
    <row r="30" spans="1:8" x14ac:dyDescent="0.2">
      <c r="A30" t="s">
        <v>239</v>
      </c>
      <c r="B30" s="10"/>
      <c r="C30" s="10"/>
      <c r="D30" s="10"/>
      <c r="E30" s="10"/>
      <c r="F30" s="10"/>
      <c r="G30" s="10"/>
    </row>
    <row r="31" spans="1:8" x14ac:dyDescent="0.2">
      <c r="A31" t="s">
        <v>240</v>
      </c>
      <c r="B31" s="10"/>
      <c r="C31" s="10"/>
      <c r="D31" s="10"/>
      <c r="E31" s="10"/>
      <c r="F31" s="10"/>
      <c r="G31" s="10"/>
    </row>
    <row r="32" spans="1:8" x14ac:dyDescent="0.2">
      <c r="A32" t="s">
        <v>241</v>
      </c>
      <c r="B32" s="10"/>
      <c r="C32" s="10"/>
      <c r="D32" s="10"/>
      <c r="E32" s="10"/>
      <c r="F32" s="10"/>
      <c r="G32" s="10"/>
    </row>
    <row r="33" spans="1:7" x14ac:dyDescent="0.2">
      <c r="A33" t="s">
        <v>242</v>
      </c>
      <c r="B33" s="10"/>
      <c r="C33" s="10"/>
      <c r="D33" s="10"/>
      <c r="E33" s="10"/>
      <c r="F33" s="10"/>
      <c r="G33" s="10"/>
    </row>
    <row r="34" spans="1:7" x14ac:dyDescent="0.2">
      <c r="A34" t="s">
        <v>243</v>
      </c>
      <c r="B34" s="10"/>
      <c r="C34" s="10"/>
      <c r="D34" s="10"/>
      <c r="E34" s="10"/>
      <c r="F34" s="10"/>
      <c r="G34" s="10"/>
    </row>
    <row r="35" spans="1:7" x14ac:dyDescent="0.2">
      <c r="A35" t="s">
        <v>244</v>
      </c>
      <c r="B35" s="10"/>
      <c r="C35" s="10"/>
      <c r="D35" s="10"/>
      <c r="E35" s="10"/>
      <c r="F35" s="10"/>
      <c r="G35" s="10"/>
    </row>
    <row r="36" spans="1:7" x14ac:dyDescent="0.2">
      <c r="A36" t="s">
        <v>245</v>
      </c>
      <c r="B36" s="10"/>
      <c r="C36" s="10"/>
      <c r="D36" s="10"/>
      <c r="E36" s="10"/>
      <c r="F36" s="10"/>
      <c r="G36" s="10"/>
    </row>
    <row r="37" spans="1:7" x14ac:dyDescent="0.2">
      <c r="A37" t="s">
        <v>246</v>
      </c>
      <c r="B37" s="10"/>
      <c r="C37" s="10"/>
      <c r="D37" s="10"/>
      <c r="E37" s="10"/>
      <c r="F37" s="10"/>
      <c r="G37" s="10"/>
    </row>
    <row r="38" spans="1:7" x14ac:dyDescent="0.2">
      <c r="A38" t="s">
        <v>247</v>
      </c>
      <c r="B38" s="10"/>
      <c r="C38" s="10"/>
      <c r="D38" s="10"/>
      <c r="E38" s="10"/>
      <c r="F38" s="10"/>
      <c r="G38" s="10"/>
    </row>
    <row r="39" spans="1:7" x14ac:dyDescent="0.2">
      <c r="A39" t="s">
        <v>248</v>
      </c>
      <c r="B39" s="10"/>
      <c r="C39" s="10"/>
      <c r="D39" s="10"/>
      <c r="E39" s="10"/>
      <c r="F39" s="10"/>
      <c r="G39" s="10"/>
    </row>
    <row r="40" spans="1:7" x14ac:dyDescent="0.2">
      <c r="A40" t="s">
        <v>249</v>
      </c>
      <c r="B40" s="10"/>
      <c r="C40" s="10"/>
      <c r="D40" s="10"/>
      <c r="E40" s="10"/>
      <c r="F40" s="10"/>
      <c r="G40" s="10"/>
    </row>
    <row r="41" spans="1:7" x14ac:dyDescent="0.2">
      <c r="A41" t="s">
        <v>250</v>
      </c>
      <c r="B41" s="10"/>
      <c r="C41" s="10"/>
      <c r="D41" s="10"/>
      <c r="E41" s="10"/>
      <c r="F41" s="10"/>
      <c r="G41" s="10"/>
    </row>
    <row r="42" spans="1:7" x14ac:dyDescent="0.2">
      <c r="B42" s="10"/>
      <c r="C42" s="10"/>
      <c r="D42" s="10"/>
      <c r="E42" s="10"/>
      <c r="F42" s="10"/>
      <c r="G42" s="10"/>
    </row>
    <row r="43" spans="1:7" x14ac:dyDescent="0.2">
      <c r="B43" s="10"/>
      <c r="C43" s="10"/>
      <c r="D43" s="10"/>
      <c r="E43" s="10"/>
      <c r="F43" s="10"/>
      <c r="G43" s="10"/>
    </row>
    <row r="44" spans="1:7" x14ac:dyDescent="0.2">
      <c r="A44" t="s">
        <v>201</v>
      </c>
      <c r="B44" s="10"/>
      <c r="C44" s="10"/>
      <c r="D44" s="10"/>
      <c r="E44" s="10"/>
      <c r="F44" s="10"/>
      <c r="G44" s="10"/>
    </row>
    <row r="45" spans="1:7" x14ac:dyDescent="0.2">
      <c r="A45" t="s">
        <v>251</v>
      </c>
    </row>
    <row r="46" spans="1:7" x14ac:dyDescent="0.2">
      <c r="A46" t="s">
        <v>252</v>
      </c>
    </row>
    <row r="47" spans="1:7" x14ac:dyDescent="0.2">
      <c r="A47" t="s">
        <v>253</v>
      </c>
    </row>
    <row r="48" spans="1:7" x14ac:dyDescent="0.2">
      <c r="A48" t="s">
        <v>254</v>
      </c>
    </row>
    <row r="49" spans="1:1" x14ac:dyDescent="0.2">
      <c r="A49" t="s">
        <v>255</v>
      </c>
    </row>
    <row r="50" spans="1:1" x14ac:dyDescent="0.2">
      <c r="A50" t="s">
        <v>256</v>
      </c>
    </row>
    <row r="51" spans="1:1" x14ac:dyDescent="0.2">
      <c r="A51" t="s">
        <v>257</v>
      </c>
    </row>
    <row r="52" spans="1:1" x14ac:dyDescent="0.2">
      <c r="A52" t="s">
        <v>258</v>
      </c>
    </row>
    <row r="53" spans="1:1" x14ac:dyDescent="0.2">
      <c r="A53" t="s">
        <v>259</v>
      </c>
    </row>
    <row r="54" spans="1:1" x14ac:dyDescent="0.2">
      <c r="A54" t="s">
        <v>260</v>
      </c>
    </row>
    <row r="55" spans="1:1" x14ac:dyDescent="0.2">
      <c r="A55" t="s">
        <v>261</v>
      </c>
    </row>
    <row r="56" spans="1:1" x14ac:dyDescent="0.2">
      <c r="A56" t="s">
        <v>262</v>
      </c>
    </row>
    <row r="60" spans="1:1" x14ac:dyDescent="0.2">
      <c r="A60" s="8" t="s">
        <v>46</v>
      </c>
    </row>
    <row r="61" spans="1:1" x14ac:dyDescent="0.2">
      <c r="A61" t="s">
        <v>263</v>
      </c>
    </row>
    <row r="62" spans="1:1" x14ac:dyDescent="0.2">
      <c r="A62" t="s">
        <v>264</v>
      </c>
    </row>
    <row r="63" spans="1:1" x14ac:dyDescent="0.2">
      <c r="A63" t="s">
        <v>265</v>
      </c>
    </row>
    <row r="65" spans="1:8" x14ac:dyDescent="0.2">
      <c r="B65" s="10"/>
      <c r="C65" s="10"/>
      <c r="D65" s="10"/>
      <c r="E65" s="10"/>
      <c r="F65" s="10"/>
      <c r="G65" s="10"/>
      <c r="H65" s="8"/>
    </row>
    <row r="66" spans="1:8" x14ac:dyDescent="0.2">
      <c r="B66" s="10"/>
      <c r="C66" s="10"/>
      <c r="D66" s="10"/>
      <c r="E66" s="10"/>
      <c r="F66" s="10"/>
      <c r="G66" s="10"/>
      <c r="H66" s="8"/>
    </row>
    <row r="67" spans="1:8" x14ac:dyDescent="0.2">
      <c r="A67" t="s">
        <v>266</v>
      </c>
      <c r="B67" s="10"/>
      <c r="C67" s="10"/>
      <c r="D67" s="10"/>
      <c r="E67" s="10"/>
      <c r="F67" s="10"/>
      <c r="G67" s="10"/>
    </row>
    <row r="68" spans="1:8" x14ac:dyDescent="0.2">
      <c r="A68" t="s">
        <v>267</v>
      </c>
      <c r="B68" s="10"/>
      <c r="C68" s="10"/>
      <c r="D68" s="10"/>
      <c r="E68" s="10"/>
      <c r="F68" s="10"/>
      <c r="G68" s="10"/>
    </row>
    <row r="69" spans="1:8" x14ac:dyDescent="0.2">
      <c r="A69" s="10"/>
      <c r="B69" s="10"/>
      <c r="C69" s="10"/>
      <c r="D69" s="10"/>
      <c r="E69" s="10"/>
      <c r="F69" s="10"/>
      <c r="G69" s="10"/>
    </row>
    <row r="72" spans="1:8" x14ac:dyDescent="0.2">
      <c r="A72" s="10"/>
      <c r="B72" s="10"/>
      <c r="C72" s="10"/>
      <c r="D72" s="10"/>
      <c r="E72" s="10"/>
      <c r="F72" s="10"/>
      <c r="G72" s="10"/>
    </row>
    <row r="73" spans="1:8" x14ac:dyDescent="0.2">
      <c r="A73" s="8" t="s">
        <v>56</v>
      </c>
      <c r="B73" s="10"/>
      <c r="C73" s="10"/>
      <c r="D73" s="10"/>
      <c r="E73" s="10"/>
      <c r="F73" s="10"/>
      <c r="G73" s="10"/>
    </row>
    <row r="74" spans="1:8" x14ac:dyDescent="0.2">
      <c r="A74" t="s">
        <v>268</v>
      </c>
      <c r="B74" s="10"/>
      <c r="C74" s="10"/>
      <c r="D74" s="10"/>
      <c r="E74" s="10"/>
      <c r="F74" s="10"/>
      <c r="G74" s="10"/>
    </row>
    <row r="75" spans="1:8" x14ac:dyDescent="0.2">
      <c r="A75" s="10" t="s">
        <v>58</v>
      </c>
    </row>
    <row r="76" spans="1:8" x14ac:dyDescent="0.2">
      <c r="A76" s="10" t="s">
        <v>59</v>
      </c>
    </row>
    <row r="77" spans="1:8" x14ac:dyDescent="0.2">
      <c r="A77" s="10" t="s">
        <v>269</v>
      </c>
    </row>
    <row r="78" spans="1:8" x14ac:dyDescent="0.2">
      <c r="A78" s="10" t="s">
        <v>270</v>
      </c>
      <c r="B78" s="10"/>
      <c r="C78" s="10"/>
      <c r="D78" s="10"/>
      <c r="E78" s="10"/>
      <c r="F78" s="10"/>
      <c r="G78" s="10"/>
    </row>
    <row r="79" spans="1:8" x14ac:dyDescent="0.2">
      <c r="B79" s="10"/>
      <c r="C79" s="10"/>
      <c r="D79" s="10"/>
      <c r="E79" s="10"/>
      <c r="F79" s="10"/>
      <c r="G79" s="10"/>
    </row>
    <row r="80" spans="1:8" x14ac:dyDescent="0.2">
      <c r="B80" s="10"/>
      <c r="C80" s="10"/>
      <c r="D80" s="10"/>
      <c r="E80" s="10"/>
      <c r="F80" s="10"/>
      <c r="G80" s="10"/>
    </row>
    <row r="81" spans="1:7" x14ac:dyDescent="0.2">
      <c r="A81" s="10"/>
      <c r="B81" s="10"/>
      <c r="C81" s="10"/>
      <c r="D81" s="10"/>
      <c r="E81" s="10"/>
      <c r="F81" s="10"/>
      <c r="G81" s="10"/>
    </row>
    <row r="82" spans="1:7" x14ac:dyDescent="0.2">
      <c r="A82" s="7" t="s">
        <v>61</v>
      </c>
      <c r="B82" s="10"/>
      <c r="C82" s="10"/>
      <c r="D82" s="10"/>
      <c r="E82" s="10"/>
      <c r="F82" s="10"/>
      <c r="G82" s="10"/>
    </row>
    <row r="83" spans="1:7" x14ac:dyDescent="0.2">
      <c r="A83" s="8" t="s">
        <v>62</v>
      </c>
      <c r="B83" s="10"/>
      <c r="C83" s="10"/>
      <c r="D83" s="10"/>
      <c r="E83" s="10"/>
      <c r="F83" s="10"/>
      <c r="G83" s="10"/>
    </row>
    <row r="84" spans="1:7" x14ac:dyDescent="0.2">
      <c r="A84" s="10"/>
      <c r="B84" s="10"/>
      <c r="C84" s="10"/>
      <c r="D84" s="10"/>
      <c r="E84" s="10"/>
      <c r="F84" s="10"/>
      <c r="G84" s="10"/>
    </row>
    <row r="85" spans="1:7" x14ac:dyDescent="0.2">
      <c r="A85" s="20" t="s">
        <v>63</v>
      </c>
      <c r="B85" s="18">
        <v>2010</v>
      </c>
      <c r="C85" s="19"/>
      <c r="D85" s="18">
        <v>2011</v>
      </c>
      <c r="E85" s="19"/>
      <c r="F85" s="11" t="s">
        <v>64</v>
      </c>
      <c r="G85" s="11" t="s">
        <v>65</v>
      </c>
    </row>
    <row r="86" spans="1:7" x14ac:dyDescent="0.2">
      <c r="A86" s="21" t="s">
        <v>66</v>
      </c>
      <c r="B86" s="11" t="s">
        <v>11</v>
      </c>
      <c r="C86" s="11" t="s">
        <v>10</v>
      </c>
      <c r="D86" s="11" t="s">
        <v>11</v>
      </c>
      <c r="E86" s="11" t="s">
        <v>67</v>
      </c>
      <c r="F86" s="32" t="s">
        <v>271</v>
      </c>
      <c r="G86" s="32" t="s">
        <v>233</v>
      </c>
    </row>
    <row r="87" spans="1:7" x14ac:dyDescent="0.2">
      <c r="A87" s="11" t="s">
        <v>70</v>
      </c>
      <c r="B87" s="30">
        <v>1561.22</v>
      </c>
      <c r="C87" s="30">
        <v>1506.97</v>
      </c>
      <c r="D87" s="30">
        <v>1594.65</v>
      </c>
      <c r="E87" s="30">
        <v>1563.96</v>
      </c>
      <c r="F87" s="16">
        <v>56.99</v>
      </c>
      <c r="G87" s="16">
        <v>103.78</v>
      </c>
    </row>
    <row r="88" spans="1:7" x14ac:dyDescent="0.2">
      <c r="A88" s="11" t="s">
        <v>73</v>
      </c>
      <c r="B88" s="16">
        <v>444.33</v>
      </c>
      <c r="C88" s="16">
        <v>218.5</v>
      </c>
      <c r="D88" s="16">
        <v>468.24</v>
      </c>
      <c r="E88" s="16">
        <v>464.17</v>
      </c>
      <c r="F88" s="16">
        <v>245.67</v>
      </c>
      <c r="G88" s="16">
        <v>212.43</v>
      </c>
    </row>
    <row r="89" spans="1:7" x14ac:dyDescent="0.2">
      <c r="A89" s="11" t="s">
        <v>74</v>
      </c>
      <c r="B89" s="39">
        <v>0</v>
      </c>
      <c r="C89" s="16">
        <v>0</v>
      </c>
      <c r="D89" s="39">
        <v>0</v>
      </c>
      <c r="E89" s="16">
        <v>0</v>
      </c>
      <c r="F89" s="16">
        <v>0</v>
      </c>
      <c r="G89" s="16">
        <v>0</v>
      </c>
    </row>
    <row r="90" spans="1:7" x14ac:dyDescent="0.2">
      <c r="A90" s="11" t="s">
        <v>75</v>
      </c>
      <c r="B90" s="30">
        <v>2005.55</v>
      </c>
      <c r="C90" s="30">
        <v>1725.47</v>
      </c>
      <c r="D90" s="30">
        <v>2062.89</v>
      </c>
      <c r="E90" s="30">
        <v>2028.13</v>
      </c>
      <c r="F90" s="16">
        <v>302.66000000000003</v>
      </c>
      <c r="G90" s="16">
        <v>117.54</v>
      </c>
    </row>
    <row r="91" spans="1:7" x14ac:dyDescent="0.2">
      <c r="A91" s="10"/>
      <c r="B91" s="10"/>
      <c r="C91" s="10"/>
      <c r="D91" s="10"/>
      <c r="E91" s="10"/>
      <c r="F91" s="10"/>
      <c r="G91" s="10"/>
    </row>
    <row r="92" spans="1:7" x14ac:dyDescent="0.2">
      <c r="A92" s="33"/>
      <c r="B92" s="10"/>
      <c r="C92" s="10"/>
      <c r="D92" s="10"/>
      <c r="E92" s="10"/>
      <c r="F92" s="10"/>
      <c r="G92" s="10"/>
    </row>
    <row r="93" spans="1:7" x14ac:dyDescent="0.2">
      <c r="A93" s="33" t="s">
        <v>272</v>
      </c>
      <c r="B93" s="10"/>
      <c r="C93" s="10"/>
      <c r="D93" s="10"/>
      <c r="E93" s="10"/>
      <c r="F93" s="10"/>
      <c r="G93" s="10"/>
    </row>
    <row r="94" spans="1:7" x14ac:dyDescent="0.2">
      <c r="A94" s="33" t="s">
        <v>273</v>
      </c>
      <c r="B94" s="10"/>
      <c r="C94" s="10"/>
      <c r="D94" s="10"/>
      <c r="E94" s="10"/>
      <c r="F94" s="10"/>
      <c r="G94" s="10"/>
    </row>
    <row r="95" spans="1:7" x14ac:dyDescent="0.2">
      <c r="A95" s="33"/>
      <c r="B95" s="10"/>
      <c r="C95" s="10"/>
      <c r="D95" s="10"/>
      <c r="E95" s="10"/>
      <c r="F95" s="10"/>
      <c r="G95" s="10"/>
    </row>
    <row r="96" spans="1:7" x14ac:dyDescent="0.2">
      <c r="A96" s="10"/>
      <c r="B96" s="10"/>
      <c r="C96" s="10"/>
      <c r="D96" s="10"/>
      <c r="E96" s="10"/>
      <c r="F96" s="10"/>
      <c r="G96" s="10"/>
    </row>
    <row r="97" spans="1:7" x14ac:dyDescent="0.2">
      <c r="A97" s="10"/>
      <c r="B97" s="10"/>
      <c r="C97" s="10"/>
      <c r="D97" s="10"/>
      <c r="E97" s="10"/>
      <c r="F97" s="10"/>
      <c r="G97" s="10"/>
    </row>
    <row r="98" spans="1:7" x14ac:dyDescent="0.2">
      <c r="A98" s="10"/>
      <c r="B98" s="10"/>
      <c r="C98" s="10"/>
      <c r="D98" s="10"/>
      <c r="E98" s="10"/>
      <c r="F98" s="10"/>
      <c r="G98" s="10"/>
    </row>
    <row r="99" spans="1:7" x14ac:dyDescent="0.2">
      <c r="A99" s="8" t="s">
        <v>86</v>
      </c>
      <c r="B99" s="10"/>
      <c r="C99" s="10"/>
      <c r="D99" s="10"/>
      <c r="E99" s="10"/>
      <c r="F99" s="10"/>
      <c r="G99" s="10"/>
    </row>
    <row r="100" spans="1:7" x14ac:dyDescent="0.2">
      <c r="A100" s="10"/>
      <c r="B100" s="10"/>
      <c r="C100" s="10"/>
      <c r="D100" s="10"/>
      <c r="E100" s="10"/>
      <c r="F100" s="10"/>
      <c r="G100" s="10"/>
    </row>
    <row r="101" spans="1:7" x14ac:dyDescent="0.2">
      <c r="A101" s="20" t="s">
        <v>87</v>
      </c>
      <c r="B101" s="18">
        <v>2010</v>
      </c>
      <c r="C101" s="19"/>
      <c r="D101" s="18">
        <v>2011</v>
      </c>
      <c r="E101" s="19"/>
      <c r="F101" s="11" t="s">
        <v>64</v>
      </c>
      <c r="G101" s="11" t="s">
        <v>88</v>
      </c>
    </row>
    <row r="102" spans="1:7" x14ac:dyDescent="0.2">
      <c r="A102" s="21" t="s">
        <v>89</v>
      </c>
      <c r="B102" s="11" t="s">
        <v>11</v>
      </c>
      <c r="C102" s="11" t="s">
        <v>10</v>
      </c>
      <c r="D102" s="11" t="s">
        <v>11</v>
      </c>
      <c r="E102" s="11" t="s">
        <v>67</v>
      </c>
      <c r="F102" s="32" t="s">
        <v>274</v>
      </c>
      <c r="G102" s="32" t="s">
        <v>233</v>
      </c>
    </row>
    <row r="103" spans="1:7" x14ac:dyDescent="0.2">
      <c r="A103" s="11" t="s">
        <v>91</v>
      </c>
      <c r="B103" s="34">
        <v>2005.55</v>
      </c>
      <c r="C103" s="34">
        <v>1725.47</v>
      </c>
      <c r="D103" s="34">
        <v>2062.89</v>
      </c>
      <c r="E103" s="34">
        <v>2028.13</v>
      </c>
      <c r="F103" s="11">
        <v>302.66000000000003</v>
      </c>
      <c r="G103" s="11">
        <v>117.54</v>
      </c>
    </row>
    <row r="104" spans="1:7" x14ac:dyDescent="0.2">
      <c r="A104" s="11" t="s">
        <v>94</v>
      </c>
      <c r="B104" s="11">
        <v>121.74</v>
      </c>
      <c r="C104" s="11">
        <v>121.74</v>
      </c>
      <c r="D104" s="11">
        <v>123.35</v>
      </c>
      <c r="E104" s="11">
        <v>123.35</v>
      </c>
      <c r="F104" s="11">
        <v>1.61</v>
      </c>
      <c r="G104" s="11">
        <v>101.32</v>
      </c>
    </row>
    <row r="105" spans="1:7" x14ac:dyDescent="0.2">
      <c r="A105" s="11" t="s">
        <v>95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</row>
    <row r="106" spans="1:7" x14ac:dyDescent="0.2">
      <c r="A106" s="11" t="s">
        <v>96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</row>
    <row r="107" spans="1:7" x14ac:dyDescent="0.2">
      <c r="A107" s="11" t="s">
        <v>97</v>
      </c>
      <c r="B107" s="34">
        <v>2127.29</v>
      </c>
      <c r="C107" s="34">
        <v>1847.21</v>
      </c>
      <c r="D107" s="34">
        <v>2186.2399999999998</v>
      </c>
      <c r="E107" s="34">
        <v>2151.48</v>
      </c>
      <c r="F107" s="11">
        <v>304.27</v>
      </c>
      <c r="G107" s="11">
        <v>116.47</v>
      </c>
    </row>
    <row r="108" spans="1:7" x14ac:dyDescent="0.2">
      <c r="A108" s="10"/>
      <c r="B108" s="10"/>
      <c r="C108" s="10"/>
      <c r="D108" s="10"/>
      <c r="E108" s="10"/>
      <c r="F108" s="10"/>
      <c r="G108" s="10"/>
    </row>
    <row r="109" spans="1:7" x14ac:dyDescent="0.2">
      <c r="A109" s="10"/>
      <c r="B109" s="10"/>
      <c r="C109" s="10"/>
      <c r="D109" s="10"/>
      <c r="E109" s="10"/>
      <c r="F109" s="10"/>
      <c r="G109" s="10"/>
    </row>
    <row r="110" spans="1:7" x14ac:dyDescent="0.2">
      <c r="A110" s="10"/>
      <c r="B110" s="10"/>
      <c r="C110" s="10"/>
      <c r="D110" s="10"/>
      <c r="E110" s="10"/>
      <c r="F110" s="10"/>
      <c r="G110" s="10"/>
    </row>
    <row r="111" spans="1:7" x14ac:dyDescent="0.2">
      <c r="A111" s="8" t="s">
        <v>100</v>
      </c>
      <c r="B111" s="10"/>
      <c r="C111" s="10"/>
      <c r="D111" s="10"/>
      <c r="E111" s="10"/>
      <c r="F111" s="10"/>
      <c r="G111" s="10"/>
    </row>
    <row r="112" spans="1:7" x14ac:dyDescent="0.2">
      <c r="A112" s="10"/>
      <c r="B112" s="10"/>
      <c r="C112" s="10"/>
      <c r="D112" s="10"/>
      <c r="E112" s="10"/>
      <c r="F112" s="10"/>
      <c r="G112" s="10"/>
    </row>
    <row r="113" spans="1:7" x14ac:dyDescent="0.2">
      <c r="A113" t="s">
        <v>275</v>
      </c>
      <c r="B113" s="10"/>
      <c r="C113" s="10"/>
      <c r="D113" s="10"/>
      <c r="E113" s="10"/>
      <c r="F113" s="10"/>
      <c r="G113" s="10"/>
    </row>
    <row r="115" spans="1:7" x14ac:dyDescent="0.2">
      <c r="A115" s="18" t="s">
        <v>102</v>
      </c>
      <c r="B115" s="17"/>
      <c r="C115" s="19"/>
      <c r="D115" s="18" t="s">
        <v>103</v>
      </c>
      <c r="E115" s="19"/>
      <c r="F115" s="11" t="s">
        <v>104</v>
      </c>
      <c r="G115" s="11" t="s">
        <v>105</v>
      </c>
    </row>
    <row r="116" spans="1:7" x14ac:dyDescent="0.2">
      <c r="A116" s="35" t="s">
        <v>224</v>
      </c>
      <c r="B116" s="17"/>
      <c r="C116" s="19"/>
      <c r="D116" s="36">
        <v>639</v>
      </c>
      <c r="E116" s="19"/>
      <c r="F116" s="37">
        <v>639</v>
      </c>
      <c r="G116" s="16">
        <v>0</v>
      </c>
    </row>
    <row r="117" spans="1:7" x14ac:dyDescent="0.2">
      <c r="A117" s="35" t="s">
        <v>276</v>
      </c>
      <c r="B117" s="17"/>
      <c r="C117" s="19"/>
      <c r="D117" s="36">
        <v>41030</v>
      </c>
      <c r="E117" s="19"/>
      <c r="F117" s="37">
        <v>41030</v>
      </c>
      <c r="G117" s="37">
        <v>0</v>
      </c>
    </row>
    <row r="118" spans="1:7" x14ac:dyDescent="0.2">
      <c r="A118" s="35" t="s">
        <v>277</v>
      </c>
      <c r="B118" s="17"/>
      <c r="C118" s="19"/>
      <c r="D118" s="36">
        <v>21582</v>
      </c>
      <c r="E118" s="19"/>
      <c r="F118" s="37">
        <v>21582</v>
      </c>
      <c r="G118" s="37">
        <v>0</v>
      </c>
    </row>
    <row r="119" spans="1:7" x14ac:dyDescent="0.2">
      <c r="A119" s="35" t="s">
        <v>175</v>
      </c>
      <c r="B119" s="17"/>
      <c r="C119" s="19"/>
      <c r="D119" s="36">
        <v>63251</v>
      </c>
      <c r="E119" s="19"/>
      <c r="F119" s="37">
        <f>SUM(F116:F118)</f>
        <v>63251</v>
      </c>
      <c r="G119" s="37">
        <f>SUM(G116:G118)</f>
        <v>0</v>
      </c>
    </row>
    <row r="121" spans="1:7" x14ac:dyDescent="0.2">
      <c r="A121" t="s">
        <v>278</v>
      </c>
    </row>
    <row r="123" spans="1:7" x14ac:dyDescent="0.2">
      <c r="A123" t="s">
        <v>279</v>
      </c>
      <c r="B123" s="10"/>
      <c r="C123" s="10"/>
      <c r="D123" t="s">
        <v>280</v>
      </c>
      <c r="E123" s="10"/>
      <c r="F123" s="10"/>
      <c r="G123" s="10"/>
    </row>
    <row r="124" spans="1:7" x14ac:dyDescent="0.2">
      <c r="A124" t="s">
        <v>281</v>
      </c>
      <c r="B124" s="10"/>
      <c r="C124" s="10"/>
      <c r="D124" s="62">
        <v>50683</v>
      </c>
      <c r="E124" s="10"/>
      <c r="F124" s="10"/>
      <c r="G124" s="10"/>
    </row>
    <row r="125" spans="1:7" x14ac:dyDescent="0.2">
      <c r="A125" t="s">
        <v>282</v>
      </c>
      <c r="B125" s="10"/>
      <c r="C125" s="10"/>
      <c r="D125" s="62">
        <v>2000</v>
      </c>
      <c r="E125" s="10"/>
      <c r="F125" s="10"/>
      <c r="G125" s="10"/>
    </row>
    <row r="126" spans="1:7" x14ac:dyDescent="0.2">
      <c r="A126" t="s">
        <v>283</v>
      </c>
      <c r="B126" s="10"/>
      <c r="C126" s="10"/>
      <c r="D126" s="38">
        <v>2414.1999999999998</v>
      </c>
      <c r="E126" s="10"/>
      <c r="F126" s="10"/>
      <c r="G126" s="10"/>
    </row>
    <row r="127" spans="1:7" x14ac:dyDescent="0.2">
      <c r="A127" t="s">
        <v>284</v>
      </c>
      <c r="B127" s="10"/>
      <c r="C127" s="10"/>
      <c r="D127" s="38">
        <v>55097.2</v>
      </c>
      <c r="E127" s="10"/>
      <c r="F127" s="10"/>
      <c r="G127" s="10"/>
    </row>
    <row r="128" spans="1:7" x14ac:dyDescent="0.2">
      <c r="B128" s="10"/>
      <c r="C128" s="10"/>
      <c r="D128" s="38"/>
      <c r="E128" s="10"/>
      <c r="F128" s="10"/>
      <c r="G128" s="10"/>
    </row>
    <row r="129" spans="1:7" x14ac:dyDescent="0.2">
      <c r="A129" s="8" t="s">
        <v>116</v>
      </c>
      <c r="B129" s="10"/>
      <c r="C129" s="10"/>
      <c r="D129" s="10"/>
      <c r="E129" s="10"/>
      <c r="F129" s="10"/>
      <c r="G129" s="10"/>
    </row>
    <row r="131" spans="1:7" x14ac:dyDescent="0.2">
      <c r="A131" s="23" t="s">
        <v>117</v>
      </c>
      <c r="B131" s="18">
        <v>2010</v>
      </c>
      <c r="C131" s="19"/>
      <c r="D131" s="18">
        <v>2011</v>
      </c>
      <c r="E131" s="19"/>
      <c r="F131" s="11" t="s">
        <v>64</v>
      </c>
      <c r="G131" s="11" t="s">
        <v>88</v>
      </c>
    </row>
    <row r="132" spans="1:7" x14ac:dyDescent="0.2">
      <c r="A132" s="21" t="s">
        <v>66</v>
      </c>
      <c r="B132" s="11" t="s">
        <v>11</v>
      </c>
      <c r="C132" s="11" t="s">
        <v>67</v>
      </c>
      <c r="D132" s="11" t="s">
        <v>11</v>
      </c>
      <c r="E132" s="11" t="s">
        <v>67</v>
      </c>
      <c r="F132" s="32" t="s">
        <v>232</v>
      </c>
      <c r="G132" s="32" t="s">
        <v>233</v>
      </c>
    </row>
    <row r="133" spans="1:7" x14ac:dyDescent="0.2">
      <c r="A133" s="11" t="s">
        <v>118</v>
      </c>
      <c r="B133" s="11">
        <v>1822.57</v>
      </c>
      <c r="C133" s="57">
        <v>1405.58</v>
      </c>
      <c r="D133" s="11">
        <v>1826.71</v>
      </c>
      <c r="E133" s="57">
        <v>1372.73</v>
      </c>
      <c r="F133" s="16">
        <v>-32.85</v>
      </c>
      <c r="G133" s="39">
        <v>97.66</v>
      </c>
    </row>
    <row r="134" spans="1:7" x14ac:dyDescent="0.2">
      <c r="A134" s="11" t="s">
        <v>122</v>
      </c>
      <c r="B134" s="16">
        <v>1056.24</v>
      </c>
      <c r="C134" s="16">
        <v>56.24</v>
      </c>
      <c r="D134" s="16">
        <v>1221.22</v>
      </c>
      <c r="E134" s="16">
        <v>1221.22</v>
      </c>
      <c r="F134" s="16">
        <v>1164.98</v>
      </c>
      <c r="G134" s="16"/>
    </row>
    <row r="135" spans="1:7" x14ac:dyDescent="0.2">
      <c r="A135" s="10"/>
      <c r="B135" s="10"/>
      <c r="C135" s="10"/>
      <c r="D135" s="10"/>
      <c r="E135" s="10"/>
      <c r="F135" s="10"/>
      <c r="G135" s="10"/>
    </row>
    <row r="137" spans="1:7" x14ac:dyDescent="0.2">
      <c r="A137" s="10" t="s">
        <v>123</v>
      </c>
      <c r="B137" s="10"/>
      <c r="C137" s="10"/>
      <c r="D137" s="10"/>
      <c r="E137" s="10"/>
      <c r="F137" s="10"/>
      <c r="G137" s="10"/>
    </row>
    <row r="139" spans="1:7" x14ac:dyDescent="0.2">
      <c r="A139" s="40" t="s">
        <v>176</v>
      </c>
      <c r="B139" s="41"/>
      <c r="C139" s="50" t="s">
        <v>177</v>
      </c>
      <c r="D139" s="51"/>
      <c r="E139" s="42" t="s">
        <v>178</v>
      </c>
      <c r="F139" s="43"/>
      <c r="G139" s="42" t="s">
        <v>105</v>
      </c>
    </row>
    <row r="140" spans="1:7" x14ac:dyDescent="0.2">
      <c r="A140" s="40" t="s">
        <v>285</v>
      </c>
      <c r="B140" s="48"/>
      <c r="C140" s="46">
        <v>1221216</v>
      </c>
      <c r="D140" s="47"/>
      <c r="E140" s="49">
        <v>1221216</v>
      </c>
      <c r="F140" s="41"/>
      <c r="G140" s="59">
        <v>0</v>
      </c>
    </row>
    <row r="141" spans="1:7" x14ac:dyDescent="0.2">
      <c r="A141" s="40"/>
      <c r="B141" s="41"/>
      <c r="C141" s="52"/>
      <c r="D141" s="53"/>
      <c r="E141" s="46"/>
      <c r="F141" s="47"/>
      <c r="G141" s="44"/>
    </row>
    <row r="142" spans="1:7" x14ac:dyDescent="0.2">
      <c r="A142" s="40"/>
      <c r="B142" s="41"/>
      <c r="C142" s="46"/>
      <c r="D142" s="47"/>
      <c r="E142" s="46"/>
      <c r="F142" s="47"/>
      <c r="G142" s="44"/>
    </row>
    <row r="143" spans="1:7" x14ac:dyDescent="0.2">
      <c r="A143" s="40"/>
      <c r="B143" s="41"/>
      <c r="C143" s="46"/>
      <c r="D143" s="47"/>
      <c r="E143" s="58"/>
      <c r="F143" s="41"/>
      <c r="G143" s="44"/>
    </row>
    <row r="144" spans="1:7" x14ac:dyDescent="0.2">
      <c r="A144" s="40" t="s">
        <v>183</v>
      </c>
      <c r="B144" s="41"/>
      <c r="C144" s="46">
        <v>1221216</v>
      </c>
      <c r="D144" s="47"/>
      <c r="E144" s="45">
        <v>1221216</v>
      </c>
      <c r="F144" s="47"/>
      <c r="G144" s="60">
        <v>0</v>
      </c>
    </row>
    <row r="145" spans="1:12" x14ac:dyDescent="0.2">
      <c r="A145" s="13"/>
      <c r="B145" s="12"/>
      <c r="C145" s="54"/>
      <c r="D145" s="55"/>
      <c r="E145" s="56"/>
      <c r="F145" s="55"/>
      <c r="G145" s="61"/>
    </row>
    <row r="146" spans="1:12" x14ac:dyDescent="0.2">
      <c r="A146" s="33" t="s">
        <v>286</v>
      </c>
      <c r="B146" s="12"/>
      <c r="C146" s="54"/>
      <c r="D146" s="55"/>
      <c r="E146" s="56"/>
      <c r="F146" s="55"/>
      <c r="G146" s="61"/>
    </row>
    <row r="147" spans="1:12" x14ac:dyDescent="0.2">
      <c r="A147" s="33"/>
      <c r="B147" s="12"/>
      <c r="C147" s="54"/>
      <c r="D147" s="55"/>
      <c r="E147" s="56"/>
      <c r="F147" s="55"/>
      <c r="G147" s="61"/>
    </row>
    <row r="148" spans="1:12" x14ac:dyDescent="0.2">
      <c r="A148" s="33"/>
      <c r="B148" s="12"/>
      <c r="C148" s="54"/>
      <c r="D148" s="55"/>
      <c r="E148" s="56"/>
      <c r="F148" s="55"/>
      <c r="G148" s="61"/>
    </row>
    <row r="149" spans="1:12" x14ac:dyDescent="0.2">
      <c r="A149" s="33"/>
      <c r="B149" s="12"/>
      <c r="C149" s="54"/>
      <c r="D149" s="55"/>
      <c r="E149" s="56"/>
      <c r="F149" s="55"/>
      <c r="G149" s="61"/>
    </row>
    <row r="150" spans="1:12" x14ac:dyDescent="0.2">
      <c r="A150" s="33"/>
      <c r="B150" s="12"/>
      <c r="C150" s="54"/>
      <c r="D150" s="55"/>
      <c r="E150" s="56"/>
      <c r="F150" s="55"/>
      <c r="G150" s="61"/>
    </row>
    <row r="151" spans="1:12" x14ac:dyDescent="0.2">
      <c r="A151" s="13"/>
      <c r="B151" s="12"/>
      <c r="C151" s="54"/>
      <c r="D151" s="55"/>
      <c r="E151" s="56"/>
      <c r="F151" s="55"/>
      <c r="G151" s="55"/>
    </row>
    <row r="152" spans="1:12" x14ac:dyDescent="0.2">
      <c r="A152" s="33" t="s">
        <v>287</v>
      </c>
      <c r="B152" s="12"/>
      <c r="C152" s="54"/>
      <c r="D152" s="55"/>
      <c r="E152" s="56"/>
      <c r="F152" s="55"/>
      <c r="G152" s="55"/>
    </row>
    <row r="153" spans="1:12" ht="20.25" x14ac:dyDescent="0.3">
      <c r="A153" s="33"/>
      <c r="B153" s="12"/>
      <c r="C153" s="54"/>
      <c r="D153" s="55"/>
      <c r="E153" s="56"/>
      <c r="F153" s="3"/>
      <c r="G153" s="1"/>
      <c r="H153" s="1"/>
      <c r="I153" s="1"/>
      <c r="J153" s="1"/>
      <c r="K153" s="1"/>
      <c r="L153" s="1"/>
    </row>
    <row r="154" spans="1:12" ht="20.25" x14ac:dyDescent="0.3">
      <c r="A154" s="10"/>
      <c r="B154" s="12"/>
      <c r="C154" s="54"/>
      <c r="D154" s="55"/>
      <c r="E154" s="56"/>
      <c r="F154" s="2"/>
      <c r="G154" s="3"/>
      <c r="H154" s="3"/>
      <c r="I154" s="5"/>
      <c r="J154" s="3"/>
      <c r="K154" s="3"/>
      <c r="L154" s="3"/>
    </row>
    <row r="155" spans="1:12" x14ac:dyDescent="0.2">
      <c r="A155" s="10" t="s">
        <v>126</v>
      </c>
      <c r="B155" s="12"/>
      <c r="C155" s="54"/>
      <c r="D155" s="55"/>
      <c r="E155" s="56"/>
    </row>
    <row r="156" spans="1:12" x14ac:dyDescent="0.2">
      <c r="A156" t="s">
        <v>187</v>
      </c>
      <c r="B156" s="12"/>
      <c r="C156" s="54"/>
      <c r="D156" s="55"/>
      <c r="E156" s="56"/>
    </row>
    <row r="157" spans="1:12" x14ac:dyDescent="0.2">
      <c r="B157" s="12"/>
      <c r="C157" s="54"/>
      <c r="D157" s="55"/>
      <c r="E157" s="56"/>
    </row>
    <row r="158" spans="1:12" x14ac:dyDescent="0.2">
      <c r="B158" s="12"/>
      <c r="C158" s="54"/>
      <c r="D158" s="55"/>
      <c r="E158" s="56"/>
    </row>
    <row r="159" spans="1:12" ht="18" x14ac:dyDescent="0.25">
      <c r="A159" s="9"/>
      <c r="B159" s="12"/>
      <c r="C159" s="54"/>
      <c r="D159" s="55"/>
      <c r="E159" s="56"/>
      <c r="F159" s="8"/>
      <c r="G159" s="1"/>
      <c r="H159" s="1"/>
      <c r="I159" s="1"/>
      <c r="J159" s="1"/>
      <c r="K159" s="1"/>
      <c r="L159" s="1"/>
    </row>
    <row r="160" spans="1:12" x14ac:dyDescent="0.2">
      <c r="A160" s="10"/>
      <c r="B160" s="10"/>
      <c r="C160" s="10"/>
      <c r="D160" s="24"/>
      <c r="E160" s="10"/>
      <c r="F160" s="7"/>
      <c r="G160" s="10"/>
      <c r="H160" s="10"/>
      <c r="I160" s="10"/>
      <c r="J160" s="10"/>
      <c r="K160" s="10"/>
      <c r="L160" s="10"/>
    </row>
    <row r="161" spans="1:12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x14ac:dyDescent="0.2">
      <c r="F162" s="12"/>
      <c r="G162" s="12"/>
      <c r="H162" s="12"/>
      <c r="I162" s="12"/>
      <c r="J162" s="12"/>
      <c r="K162" s="12"/>
      <c r="L162" s="14"/>
    </row>
    <row r="164" spans="1:12" x14ac:dyDescent="0.2">
      <c r="F164" s="10"/>
      <c r="G164" s="10"/>
      <c r="H164" s="10"/>
      <c r="I164" s="10"/>
      <c r="J164" s="10"/>
      <c r="K164" s="10"/>
      <c r="L164" s="10"/>
    </row>
    <row r="165" spans="1:12" x14ac:dyDescent="0.2">
      <c r="F165" s="8"/>
      <c r="G165" s="10"/>
      <c r="H165" s="10"/>
      <c r="I165" s="10"/>
      <c r="J165" s="10"/>
      <c r="K165" s="10"/>
      <c r="L165" s="10"/>
    </row>
    <row r="166" spans="1:12" x14ac:dyDescent="0.2">
      <c r="G166" s="10"/>
      <c r="H166" s="10"/>
      <c r="I166" s="10"/>
      <c r="J166" s="10"/>
      <c r="K166" s="10"/>
      <c r="L166" s="10"/>
    </row>
    <row r="167" spans="1:12" x14ac:dyDescent="0.2">
      <c r="G167" s="10"/>
      <c r="H167" s="10"/>
      <c r="I167" s="10"/>
      <c r="J167" s="10"/>
      <c r="K167" s="10"/>
      <c r="L167" s="10"/>
    </row>
    <row r="169" spans="1:12" x14ac:dyDescent="0.2">
      <c r="G169" s="10"/>
      <c r="H169" s="10"/>
      <c r="I169" s="10"/>
      <c r="J169" s="10"/>
      <c r="K169" s="10"/>
      <c r="L169" s="10"/>
    </row>
    <row r="170" spans="1:12" x14ac:dyDescent="0.2">
      <c r="G170" s="10"/>
      <c r="H170" s="10"/>
      <c r="I170" s="10"/>
      <c r="J170" s="10"/>
      <c r="K170" s="10"/>
      <c r="L170" s="10"/>
    </row>
    <row r="171" spans="1:12" x14ac:dyDescent="0.2">
      <c r="G171" s="10"/>
      <c r="H171" s="10"/>
      <c r="I171" s="10"/>
      <c r="J171" s="10"/>
      <c r="K171" s="10"/>
      <c r="L171" s="10"/>
    </row>
    <row r="172" spans="1:12" x14ac:dyDescent="0.2">
      <c r="F172" s="10"/>
      <c r="G172" s="10"/>
      <c r="H172" s="10"/>
      <c r="I172" s="10"/>
      <c r="J172" s="10"/>
      <c r="K172" s="10"/>
      <c r="L172" s="10"/>
    </row>
    <row r="173" spans="1:12" x14ac:dyDescent="0.2">
      <c r="G173" s="10"/>
      <c r="H173" s="10"/>
      <c r="I173" s="10"/>
      <c r="J173" s="10"/>
      <c r="K173" s="10"/>
      <c r="L173" s="10"/>
    </row>
    <row r="174" spans="1:12" x14ac:dyDescent="0.2">
      <c r="G174" s="10"/>
      <c r="H174" s="10"/>
      <c r="I174" s="10"/>
      <c r="J174" s="10"/>
      <c r="K174" s="10"/>
      <c r="L174" s="10"/>
    </row>
    <row r="175" spans="1:12" x14ac:dyDescent="0.2">
      <c r="G175" s="10"/>
      <c r="H175" s="10"/>
      <c r="I175" s="10"/>
      <c r="J175" s="10"/>
      <c r="K175" s="10"/>
      <c r="L175" s="10"/>
    </row>
    <row r="176" spans="1:12" x14ac:dyDescent="0.2">
      <c r="G176" s="10"/>
      <c r="H176" s="10"/>
      <c r="I176" s="10"/>
      <c r="J176" s="10"/>
      <c r="K176" s="10"/>
      <c r="L176" s="10"/>
    </row>
    <row r="177" spans="7:12" x14ac:dyDescent="0.2">
      <c r="G177" s="10"/>
      <c r="H177" s="10"/>
      <c r="I177" s="10"/>
      <c r="J177" s="10"/>
      <c r="K177" s="10"/>
      <c r="L177" s="10"/>
    </row>
    <row r="178" spans="7:12" x14ac:dyDescent="0.2">
      <c r="G178" s="10"/>
      <c r="H178" s="10"/>
      <c r="I178" s="10"/>
      <c r="J178" s="10"/>
      <c r="K178" s="10"/>
      <c r="L178" s="10"/>
    </row>
    <row r="179" spans="7:12" x14ac:dyDescent="0.2">
      <c r="G179" s="10"/>
      <c r="H179" s="10"/>
      <c r="I179" s="10"/>
      <c r="J179" s="10"/>
      <c r="K179" s="10"/>
      <c r="L179" s="10"/>
    </row>
    <row r="180" spans="7:12" x14ac:dyDescent="0.2">
      <c r="G180" s="10"/>
      <c r="H180" s="10"/>
      <c r="I180" s="10"/>
      <c r="J180" s="10"/>
      <c r="K180" s="10"/>
      <c r="L180" s="10"/>
    </row>
    <row r="181" spans="7:12" x14ac:dyDescent="0.2">
      <c r="G181" s="10"/>
      <c r="H181" s="10"/>
      <c r="I181" s="10"/>
      <c r="J181" s="10"/>
      <c r="K181" s="10"/>
      <c r="L181" s="10"/>
    </row>
    <row r="182" spans="7:12" x14ac:dyDescent="0.2">
      <c r="G182" s="10"/>
      <c r="H182" s="10"/>
      <c r="I182" s="10"/>
      <c r="J182" s="10"/>
      <c r="K182" s="10"/>
      <c r="L182" s="10"/>
    </row>
    <row r="183" spans="7:12" x14ac:dyDescent="0.2">
      <c r="G183" s="10"/>
      <c r="H183" s="10"/>
      <c r="I183" s="10"/>
      <c r="J183" s="10"/>
      <c r="K183" s="10"/>
      <c r="L183" s="10"/>
    </row>
    <row r="184" spans="7:12" x14ac:dyDescent="0.2">
      <c r="G184" s="10"/>
      <c r="H184" s="10"/>
      <c r="I184" s="10"/>
      <c r="J184" s="10"/>
      <c r="K184" s="10"/>
      <c r="L184" s="10"/>
    </row>
    <row r="185" spans="7:12" x14ac:dyDescent="0.2">
      <c r="G185" s="10"/>
      <c r="H185" s="10"/>
      <c r="I185" s="10"/>
      <c r="J185" s="10"/>
      <c r="K185" s="10"/>
      <c r="L185" s="10"/>
    </row>
    <row r="186" spans="7:12" x14ac:dyDescent="0.2">
      <c r="G186" s="10"/>
      <c r="H186" s="10"/>
      <c r="I186" s="10"/>
      <c r="J186" s="10"/>
      <c r="K186" s="10"/>
      <c r="L186" s="10"/>
    </row>
    <row r="187" spans="7:12" x14ac:dyDescent="0.2">
      <c r="G187" s="10"/>
      <c r="H187" s="10"/>
      <c r="I187" s="10"/>
      <c r="J187" s="10"/>
      <c r="K187" s="10"/>
      <c r="L187" s="10"/>
    </row>
    <row r="203" spans="6:12" x14ac:dyDescent="0.2">
      <c r="F203" s="8"/>
    </row>
    <row r="208" spans="6:12" x14ac:dyDescent="0.2">
      <c r="G208" s="10"/>
      <c r="H208" s="10"/>
      <c r="I208" s="10"/>
      <c r="J208" s="10"/>
      <c r="K208" s="10"/>
      <c r="L208" s="10"/>
    </row>
    <row r="209" spans="6:12" x14ac:dyDescent="0.2">
      <c r="G209" s="10"/>
      <c r="H209" s="10"/>
      <c r="I209" s="10"/>
      <c r="J209" s="10"/>
      <c r="K209" s="10"/>
      <c r="L209" s="10"/>
    </row>
    <row r="210" spans="6:12" x14ac:dyDescent="0.2">
      <c r="G210" s="10"/>
      <c r="H210" s="10"/>
      <c r="I210" s="10"/>
      <c r="J210" s="10"/>
      <c r="K210" s="10"/>
      <c r="L210" s="10"/>
    </row>
    <row r="211" spans="6:12" x14ac:dyDescent="0.2">
      <c r="G211" s="10"/>
      <c r="H211" s="10"/>
      <c r="I211" s="10"/>
      <c r="J211" s="10"/>
      <c r="K211" s="10"/>
      <c r="L211" s="10"/>
    </row>
    <row r="212" spans="6:12" x14ac:dyDescent="0.2">
      <c r="F212" s="10"/>
      <c r="G212" s="10"/>
      <c r="H212" s="10"/>
      <c r="I212" s="10"/>
      <c r="J212" s="10"/>
      <c r="K212" s="10"/>
      <c r="L212" s="10"/>
    </row>
    <row r="215" spans="6:12" x14ac:dyDescent="0.2">
      <c r="F215" s="10"/>
      <c r="G215" s="10"/>
      <c r="H215" s="10"/>
      <c r="I215" s="10"/>
      <c r="J215" s="10"/>
      <c r="K215" s="10"/>
      <c r="L215" s="10"/>
    </row>
    <row r="216" spans="6:12" x14ac:dyDescent="0.2">
      <c r="F216" s="8"/>
      <c r="G216" s="10"/>
      <c r="H216" s="10"/>
      <c r="I216" s="10"/>
      <c r="J216" s="10"/>
      <c r="K216" s="10"/>
      <c r="L216" s="10"/>
    </row>
    <row r="217" spans="6:12" x14ac:dyDescent="0.2">
      <c r="G217" s="10"/>
      <c r="H217" s="10"/>
      <c r="I217" s="10"/>
      <c r="J217" s="10"/>
      <c r="K217" s="10"/>
      <c r="L217" s="10"/>
    </row>
    <row r="218" spans="6:12" x14ac:dyDescent="0.2">
      <c r="F218" s="10"/>
    </row>
    <row r="219" spans="6:12" x14ac:dyDescent="0.2">
      <c r="F219" s="10"/>
    </row>
    <row r="220" spans="6:12" x14ac:dyDescent="0.2">
      <c r="F220" s="10"/>
    </row>
    <row r="221" spans="6:12" x14ac:dyDescent="0.2">
      <c r="F221" s="10"/>
      <c r="G221" s="10"/>
      <c r="H221" s="10"/>
      <c r="I221" s="10"/>
      <c r="J221" s="10"/>
      <c r="K221" s="10"/>
      <c r="L221" s="10"/>
    </row>
    <row r="222" spans="6:12" x14ac:dyDescent="0.2">
      <c r="G222" s="10"/>
      <c r="H222" s="10"/>
      <c r="I222" s="10"/>
      <c r="J222" s="10"/>
      <c r="K222" s="10"/>
      <c r="L222" s="10"/>
    </row>
    <row r="223" spans="6:12" x14ac:dyDescent="0.2">
      <c r="G223" s="10"/>
      <c r="H223" s="10"/>
      <c r="I223" s="10"/>
      <c r="J223" s="10"/>
      <c r="K223" s="10"/>
      <c r="L223" s="10"/>
    </row>
    <row r="224" spans="6:12" x14ac:dyDescent="0.2">
      <c r="F224" s="10"/>
      <c r="G224" s="10"/>
      <c r="H224" s="10"/>
      <c r="I224" s="10"/>
      <c r="J224" s="10"/>
      <c r="K224" s="10"/>
      <c r="L224" s="10"/>
    </row>
    <row r="225" spans="6:12" x14ac:dyDescent="0.2">
      <c r="F225" s="7"/>
      <c r="G225" s="10"/>
      <c r="H225" s="10"/>
      <c r="I225" s="10"/>
      <c r="J225" s="10"/>
      <c r="K225" s="10"/>
      <c r="L225" s="10"/>
    </row>
    <row r="226" spans="6:12" x14ac:dyDescent="0.2">
      <c r="F226" s="8"/>
      <c r="G226" s="10"/>
      <c r="H226" s="10"/>
      <c r="I226" s="10"/>
      <c r="J226" s="10"/>
      <c r="K226" s="10"/>
      <c r="L226" s="10"/>
    </row>
    <row r="227" spans="6:12" x14ac:dyDescent="0.2">
      <c r="F227" s="10"/>
      <c r="G227" s="10"/>
      <c r="H227" s="10"/>
      <c r="I227" s="10"/>
      <c r="J227" s="10"/>
      <c r="K227" s="10"/>
      <c r="L227" s="10"/>
    </row>
    <row r="228" spans="6:12" x14ac:dyDescent="0.2">
      <c r="F228" s="20"/>
      <c r="G228" s="18"/>
      <c r="H228" s="19"/>
      <c r="I228" s="18"/>
      <c r="J228" s="19"/>
      <c r="K228" s="11"/>
      <c r="L228" s="11"/>
    </row>
    <row r="229" spans="6:12" x14ac:dyDescent="0.2">
      <c r="F229" s="21"/>
      <c r="G229" s="11"/>
      <c r="H229" s="11"/>
      <c r="I229" s="11"/>
      <c r="J229" s="11"/>
      <c r="K229" s="32"/>
      <c r="L229" s="32"/>
    </row>
    <row r="230" spans="6:12" x14ac:dyDescent="0.2">
      <c r="F230" s="11"/>
      <c r="G230" s="30"/>
      <c r="H230" s="30"/>
      <c r="I230" s="30"/>
      <c r="J230" s="30"/>
      <c r="K230" s="16"/>
      <c r="L230" s="16"/>
    </row>
    <row r="231" spans="6:12" x14ac:dyDescent="0.2">
      <c r="F231" s="11"/>
      <c r="G231" s="16"/>
      <c r="H231" s="16"/>
      <c r="I231" s="16"/>
      <c r="J231" s="16"/>
      <c r="K231" s="16"/>
      <c r="L231" s="16"/>
    </row>
    <row r="232" spans="6:12" x14ac:dyDescent="0.2">
      <c r="F232" s="11"/>
      <c r="G232" s="39"/>
      <c r="H232" s="16"/>
      <c r="I232" s="39"/>
      <c r="J232" s="16"/>
      <c r="K232" s="16"/>
      <c r="L232" s="16"/>
    </row>
    <row r="233" spans="6:12" x14ac:dyDescent="0.2">
      <c r="F233" s="11"/>
      <c r="G233" s="30"/>
      <c r="H233" s="30"/>
      <c r="I233" s="30"/>
      <c r="J233" s="30"/>
      <c r="K233" s="16"/>
      <c r="L233" s="16"/>
    </row>
    <row r="234" spans="6:12" x14ac:dyDescent="0.2">
      <c r="F234" s="10"/>
      <c r="G234" s="10"/>
      <c r="H234" s="10"/>
      <c r="I234" s="10"/>
      <c r="J234" s="10"/>
      <c r="K234" s="10"/>
      <c r="L234" s="10"/>
    </row>
    <row r="235" spans="6:12" x14ac:dyDescent="0.2">
      <c r="F235" s="33"/>
      <c r="G235" s="10"/>
      <c r="H235" s="10"/>
      <c r="I235" s="10"/>
      <c r="J235" s="10"/>
      <c r="K235" s="10"/>
      <c r="L235" s="10"/>
    </row>
    <row r="236" spans="6:12" x14ac:dyDescent="0.2">
      <c r="F236" s="33"/>
      <c r="G236" s="10"/>
      <c r="H236" s="10"/>
      <c r="I236" s="10"/>
      <c r="J236" s="10"/>
      <c r="K236" s="10"/>
      <c r="L236" s="10"/>
    </row>
    <row r="237" spans="6:12" x14ac:dyDescent="0.2">
      <c r="F237" s="33"/>
      <c r="G237" s="10"/>
      <c r="H237" s="10"/>
      <c r="I237" s="10"/>
      <c r="J237" s="10"/>
      <c r="K237" s="10"/>
      <c r="L237" s="10"/>
    </row>
    <row r="238" spans="6:12" x14ac:dyDescent="0.2">
      <c r="F238" s="33"/>
      <c r="G238" s="10"/>
      <c r="H238" s="10"/>
      <c r="I238" s="10"/>
      <c r="J238" s="10"/>
      <c r="K238" s="10"/>
      <c r="L238" s="10"/>
    </row>
    <row r="239" spans="6:12" x14ac:dyDescent="0.2">
      <c r="F239" s="10"/>
      <c r="G239" s="10"/>
      <c r="H239" s="10"/>
      <c r="I239" s="10"/>
      <c r="J239" s="10"/>
      <c r="K239" s="10"/>
      <c r="L239" s="10"/>
    </row>
    <row r="240" spans="6:12" x14ac:dyDescent="0.2">
      <c r="F240" s="10"/>
      <c r="G240" s="10"/>
      <c r="H240" s="10"/>
      <c r="I240" s="10"/>
      <c r="J240" s="10"/>
      <c r="K240" s="10"/>
      <c r="L240" s="10"/>
    </row>
    <row r="241" spans="6:12" x14ac:dyDescent="0.2">
      <c r="F241" s="10"/>
      <c r="G241" s="10"/>
      <c r="H241" s="10"/>
      <c r="I241" s="10"/>
      <c r="J241" s="10"/>
      <c r="K241" s="10"/>
      <c r="L241" s="10"/>
    </row>
    <row r="242" spans="6:12" x14ac:dyDescent="0.2">
      <c r="F242" s="8"/>
      <c r="G242" s="10"/>
      <c r="H242" s="10"/>
      <c r="I242" s="10"/>
      <c r="J242" s="10"/>
      <c r="K242" s="10"/>
      <c r="L242" s="10"/>
    </row>
    <row r="243" spans="6:12" x14ac:dyDescent="0.2">
      <c r="F243" s="10"/>
      <c r="G243" s="10"/>
      <c r="H243" s="10"/>
      <c r="I243" s="10"/>
      <c r="J243" s="10"/>
      <c r="K243" s="10"/>
      <c r="L243" s="10"/>
    </row>
    <row r="244" spans="6:12" x14ac:dyDescent="0.2">
      <c r="F244" s="20"/>
      <c r="G244" s="18"/>
      <c r="H244" s="19"/>
      <c r="I244" s="18"/>
      <c r="J244" s="19"/>
      <c r="K244" s="11"/>
      <c r="L244" s="11"/>
    </row>
    <row r="245" spans="6:12" x14ac:dyDescent="0.2">
      <c r="F245" s="21"/>
      <c r="G245" s="11"/>
      <c r="H245" s="11"/>
      <c r="I245" s="11"/>
      <c r="J245" s="11"/>
      <c r="K245" s="32"/>
      <c r="L245" s="32"/>
    </row>
    <row r="246" spans="6:12" x14ac:dyDescent="0.2">
      <c r="F246" s="11"/>
      <c r="G246" s="34"/>
      <c r="H246" s="34"/>
      <c r="I246" s="34"/>
      <c r="J246" s="34"/>
      <c r="K246" s="11"/>
      <c r="L246" s="11"/>
    </row>
    <row r="247" spans="6:12" x14ac:dyDescent="0.2">
      <c r="F247" s="11"/>
      <c r="G247" s="11"/>
      <c r="H247" s="11"/>
      <c r="I247" s="11"/>
      <c r="J247" s="11"/>
      <c r="K247" s="11"/>
      <c r="L247" s="11"/>
    </row>
    <row r="248" spans="6:12" x14ac:dyDescent="0.2">
      <c r="F248" s="11"/>
      <c r="G248" s="11"/>
      <c r="H248" s="11"/>
      <c r="I248" s="11"/>
      <c r="J248" s="11"/>
      <c r="K248" s="11"/>
      <c r="L248" s="11"/>
    </row>
    <row r="249" spans="6:12" x14ac:dyDescent="0.2">
      <c r="F249" s="11"/>
      <c r="G249" s="11"/>
      <c r="H249" s="11"/>
      <c r="I249" s="11"/>
      <c r="J249" s="11"/>
      <c r="K249" s="11"/>
      <c r="L249" s="11"/>
    </row>
    <row r="250" spans="6:12" x14ac:dyDescent="0.2">
      <c r="F250" s="11"/>
      <c r="G250" s="34"/>
      <c r="H250" s="34"/>
      <c r="I250" s="34"/>
      <c r="J250" s="34"/>
      <c r="K250" s="11"/>
      <c r="L250" s="11"/>
    </row>
    <row r="251" spans="6:12" x14ac:dyDescent="0.2">
      <c r="F251" s="10"/>
      <c r="G251" s="10"/>
      <c r="H251" s="10"/>
      <c r="I251" s="10"/>
      <c r="J251" s="10"/>
      <c r="K251" s="10"/>
      <c r="L251" s="10"/>
    </row>
    <row r="252" spans="6:12" x14ac:dyDescent="0.2">
      <c r="F252" s="10"/>
      <c r="G252" s="10"/>
      <c r="H252" s="10"/>
      <c r="I252" s="10"/>
      <c r="J252" s="10"/>
      <c r="K252" s="10"/>
      <c r="L252" s="10"/>
    </row>
    <row r="253" spans="6:12" x14ac:dyDescent="0.2">
      <c r="F253" s="10"/>
      <c r="G253" s="10"/>
      <c r="H253" s="10"/>
      <c r="I253" s="10"/>
      <c r="J253" s="10"/>
      <c r="K253" s="10"/>
      <c r="L253" s="10"/>
    </row>
    <row r="254" spans="6:12" x14ac:dyDescent="0.2">
      <c r="F254" s="8"/>
      <c r="G254" s="10"/>
      <c r="H254" s="10"/>
      <c r="I254" s="10"/>
      <c r="J254" s="10"/>
      <c r="K254" s="10"/>
      <c r="L254" s="10"/>
    </row>
    <row r="255" spans="6:12" x14ac:dyDescent="0.2">
      <c r="F255" s="10"/>
      <c r="G255" s="10"/>
      <c r="H255" s="10"/>
      <c r="I255" s="10"/>
      <c r="J255" s="10"/>
      <c r="K255" s="10"/>
      <c r="L255" s="10"/>
    </row>
    <row r="256" spans="6:12" x14ac:dyDescent="0.2">
      <c r="G256" s="10"/>
      <c r="H256" s="10"/>
      <c r="I256" s="10"/>
      <c r="J256" s="10"/>
      <c r="K256" s="10"/>
      <c r="L256" s="10"/>
    </row>
    <row r="258" spans="6:12" x14ac:dyDescent="0.2">
      <c r="F258" s="18"/>
      <c r="G258" s="17"/>
      <c r="H258" s="19"/>
      <c r="I258" s="18"/>
      <c r="J258" s="19"/>
      <c r="K258" s="11"/>
      <c r="L258" s="11"/>
    </row>
    <row r="259" spans="6:12" x14ac:dyDescent="0.2">
      <c r="F259" s="35"/>
      <c r="G259" s="17"/>
      <c r="H259" s="19"/>
      <c r="I259" s="36"/>
      <c r="J259" s="19"/>
      <c r="K259" s="37"/>
      <c r="L259" s="16"/>
    </row>
    <row r="260" spans="6:12" x14ac:dyDescent="0.2">
      <c r="F260" s="35"/>
      <c r="G260" s="17"/>
      <c r="H260" s="19"/>
      <c r="I260" s="36"/>
      <c r="J260" s="19"/>
      <c r="K260" s="37"/>
      <c r="L260" s="37"/>
    </row>
    <row r="261" spans="6:12" x14ac:dyDescent="0.2">
      <c r="F261" s="35"/>
      <c r="G261" s="17"/>
      <c r="H261" s="19"/>
      <c r="I261" s="36"/>
      <c r="J261" s="19"/>
      <c r="K261" s="37"/>
      <c r="L261" s="37"/>
    </row>
    <row r="262" spans="6:12" x14ac:dyDescent="0.2">
      <c r="F262" s="35"/>
      <c r="G262" s="17"/>
      <c r="H262" s="19"/>
      <c r="I262" s="36"/>
      <c r="J262" s="19"/>
      <c r="K262" s="37"/>
      <c r="L262" s="37"/>
    </row>
    <row r="266" spans="6:12" x14ac:dyDescent="0.2">
      <c r="G266" s="10"/>
      <c r="H266" s="10"/>
      <c r="J266" s="10"/>
      <c r="K266" s="10"/>
      <c r="L266" s="10"/>
    </row>
    <row r="267" spans="6:12" x14ac:dyDescent="0.2">
      <c r="G267" s="10"/>
      <c r="H267" s="10"/>
      <c r="I267" s="62"/>
      <c r="J267" s="10"/>
      <c r="K267" s="10"/>
      <c r="L267" s="10"/>
    </row>
    <row r="268" spans="6:12" x14ac:dyDescent="0.2">
      <c r="G268" s="10"/>
      <c r="H268" s="10"/>
      <c r="I268" s="62"/>
      <c r="J268" s="10"/>
      <c r="K268" s="10"/>
      <c r="L268" s="10"/>
    </row>
    <row r="269" spans="6:12" x14ac:dyDescent="0.2">
      <c r="G269" s="10"/>
      <c r="H269" s="10"/>
      <c r="I269" s="38"/>
      <c r="J269" s="10"/>
      <c r="K269" s="10"/>
      <c r="L269" s="10"/>
    </row>
    <row r="270" spans="6:12" x14ac:dyDescent="0.2">
      <c r="G270" s="10"/>
      <c r="H270" s="10"/>
      <c r="I270" s="38"/>
      <c r="J270" s="10"/>
      <c r="K270" s="10"/>
      <c r="L270" s="10"/>
    </row>
    <row r="271" spans="6:12" x14ac:dyDescent="0.2">
      <c r="G271" s="10"/>
      <c r="H271" s="10"/>
      <c r="I271" s="38"/>
      <c r="J271" s="10"/>
      <c r="K271" s="10"/>
      <c r="L271" s="10"/>
    </row>
    <row r="272" spans="6:12" x14ac:dyDescent="0.2">
      <c r="F272" s="8"/>
      <c r="G272" s="10"/>
      <c r="H272" s="10"/>
      <c r="I272" s="10"/>
      <c r="J272" s="10"/>
      <c r="K272" s="10"/>
      <c r="L272" s="10"/>
    </row>
    <row r="274" spans="6:12" x14ac:dyDescent="0.2">
      <c r="F274" s="23"/>
      <c r="G274" s="18"/>
      <c r="H274" s="19"/>
      <c r="I274" s="18"/>
      <c r="J274" s="19"/>
      <c r="K274" s="11"/>
      <c r="L274" s="11"/>
    </row>
    <row r="275" spans="6:12" x14ac:dyDescent="0.2">
      <c r="F275" s="21"/>
      <c r="G275" s="11"/>
      <c r="H275" s="11"/>
      <c r="I275" s="11"/>
      <c r="J275" s="11"/>
      <c r="K275" s="32"/>
      <c r="L275" s="32"/>
    </row>
    <row r="276" spans="6:12" x14ac:dyDescent="0.2">
      <c r="F276" s="11"/>
      <c r="G276" s="11"/>
      <c r="H276" s="57"/>
      <c r="I276" s="11"/>
      <c r="J276" s="57"/>
      <c r="K276" s="16"/>
      <c r="L276" s="39"/>
    </row>
    <row r="277" spans="6:12" x14ac:dyDescent="0.2">
      <c r="F277" s="11"/>
      <c r="G277" s="16"/>
      <c r="H277" s="16"/>
      <c r="I277" s="16"/>
      <c r="J277" s="16"/>
      <c r="K277" s="16"/>
      <c r="L277" s="16"/>
    </row>
    <row r="278" spans="6:12" x14ac:dyDescent="0.2">
      <c r="F278" s="10"/>
      <c r="G278" s="10"/>
      <c r="H278" s="10"/>
      <c r="I278" s="10"/>
      <c r="J278" s="10"/>
      <c r="K278" s="10"/>
      <c r="L278" s="10"/>
    </row>
    <row r="280" spans="6:12" x14ac:dyDescent="0.2">
      <c r="F280" s="10"/>
      <c r="G280" s="10"/>
      <c r="H280" s="10"/>
      <c r="I280" s="10"/>
      <c r="J280" s="10"/>
      <c r="K280" s="10"/>
      <c r="L280" s="10"/>
    </row>
    <row r="282" spans="6:12" x14ac:dyDescent="0.2">
      <c r="F282" s="40"/>
      <c r="G282" s="41"/>
      <c r="H282" s="50"/>
      <c r="I282" s="51"/>
      <c r="J282" s="42"/>
      <c r="K282" s="43"/>
      <c r="L282" s="42"/>
    </row>
    <row r="283" spans="6:12" x14ac:dyDescent="0.2">
      <c r="F283" s="40"/>
      <c r="G283" s="48"/>
      <c r="H283" s="46"/>
      <c r="I283" s="47"/>
      <c r="J283" s="49"/>
      <c r="K283" s="41"/>
      <c r="L283" s="59"/>
    </row>
    <row r="284" spans="6:12" x14ac:dyDescent="0.2">
      <c r="F284" s="40"/>
      <c r="G284" s="41"/>
      <c r="H284" s="52"/>
      <c r="I284" s="53"/>
      <c r="J284" s="46"/>
      <c r="K284" s="47"/>
      <c r="L284" s="44"/>
    </row>
    <row r="285" spans="6:12" x14ac:dyDescent="0.2">
      <c r="F285" s="40"/>
      <c r="G285" s="41"/>
      <c r="H285" s="46"/>
      <c r="I285" s="47"/>
      <c r="J285" s="46"/>
      <c r="K285" s="47"/>
      <c r="L285" s="44"/>
    </row>
    <row r="286" spans="6:12" x14ac:dyDescent="0.2">
      <c r="F286" s="40"/>
      <c r="G286" s="41"/>
      <c r="H286" s="46"/>
      <c r="I286" s="47"/>
      <c r="J286" s="58"/>
      <c r="K286" s="41"/>
      <c r="L286" s="44"/>
    </row>
    <row r="287" spans="6:12" x14ac:dyDescent="0.2">
      <c r="F287" s="40"/>
      <c r="G287" s="41"/>
      <c r="H287" s="46"/>
      <c r="I287" s="47"/>
      <c r="J287" s="45"/>
      <c r="K287" s="47"/>
      <c r="L287" s="60"/>
    </row>
    <row r="288" spans="6:12" x14ac:dyDescent="0.2">
      <c r="F288" s="13"/>
      <c r="G288" s="12"/>
      <c r="H288" s="54"/>
      <c r="I288" s="55"/>
      <c r="J288" s="56"/>
      <c r="K288" s="55"/>
      <c r="L288" s="61"/>
    </row>
    <row r="289" spans="6:12" x14ac:dyDescent="0.2">
      <c r="F289" s="33"/>
      <c r="G289" s="12"/>
      <c r="H289" s="54"/>
      <c r="I289" s="55"/>
      <c r="J289" s="56"/>
      <c r="K289" s="55"/>
      <c r="L289" s="61"/>
    </row>
    <row r="290" spans="6:12" x14ac:dyDescent="0.2">
      <c r="F290" s="33"/>
      <c r="G290" s="12"/>
      <c r="H290" s="54"/>
      <c r="I290" s="55"/>
      <c r="J290" s="56"/>
      <c r="K290" s="55"/>
      <c r="L290" s="61"/>
    </row>
    <row r="291" spans="6:12" x14ac:dyDescent="0.2">
      <c r="F291" s="33"/>
      <c r="G291" s="12"/>
      <c r="H291" s="54"/>
      <c r="I291" s="55"/>
      <c r="J291" s="56"/>
      <c r="K291" s="55"/>
      <c r="L291" s="61"/>
    </row>
    <row r="292" spans="6:12" x14ac:dyDescent="0.2">
      <c r="F292" s="33"/>
      <c r="G292" s="12"/>
      <c r="H292" s="54"/>
      <c r="I292" s="55"/>
      <c r="J292" s="56"/>
      <c r="K292" s="55"/>
      <c r="L292" s="61"/>
    </row>
    <row r="293" spans="6:12" x14ac:dyDescent="0.2">
      <c r="F293" s="33"/>
      <c r="G293" s="12"/>
      <c r="H293" s="54"/>
      <c r="I293" s="55"/>
      <c r="J293" s="56"/>
      <c r="K293" s="55"/>
      <c r="L293" s="61"/>
    </row>
    <row r="294" spans="6:12" x14ac:dyDescent="0.2">
      <c r="F294" s="13"/>
      <c r="G294" s="12"/>
      <c r="H294" s="54"/>
      <c r="I294" s="55"/>
      <c r="J294" s="56"/>
      <c r="K294" s="55"/>
      <c r="L294" s="55"/>
    </row>
    <row r="295" spans="6:12" x14ac:dyDescent="0.2">
      <c r="F295" s="33"/>
      <c r="G295" s="12"/>
      <c r="H295" s="54"/>
      <c r="I295" s="55"/>
      <c r="J295" s="56"/>
      <c r="K295" s="55"/>
      <c r="L295" s="55"/>
    </row>
    <row r="296" spans="6:12" x14ac:dyDescent="0.2">
      <c r="F296" s="33"/>
      <c r="G296" s="12"/>
      <c r="H296" s="54"/>
      <c r="I296" s="55"/>
      <c r="J296" s="56"/>
      <c r="K296" s="55"/>
      <c r="L296" s="61"/>
    </row>
    <row r="297" spans="6:12" x14ac:dyDescent="0.2">
      <c r="F297" s="10"/>
      <c r="G297" s="12"/>
      <c r="H297" s="54"/>
      <c r="I297" s="55"/>
      <c r="J297" s="56"/>
      <c r="K297" s="55"/>
      <c r="L297" s="61"/>
    </row>
    <row r="298" spans="6:12" x14ac:dyDescent="0.2">
      <c r="F298" s="10"/>
      <c r="G298" s="12"/>
      <c r="H298" s="54"/>
      <c r="I298" s="55"/>
      <c r="J298" s="56"/>
      <c r="K298" s="55"/>
      <c r="L298" s="61"/>
    </row>
    <row r="299" spans="6:12" x14ac:dyDescent="0.2">
      <c r="G299" s="12"/>
      <c r="H299" s="54"/>
      <c r="I299" s="55"/>
      <c r="J299" s="56"/>
      <c r="K299" s="55"/>
      <c r="L299" s="55"/>
    </row>
    <row r="300" spans="6:12" x14ac:dyDescent="0.2">
      <c r="G300" s="12"/>
      <c r="H300" s="54"/>
      <c r="I300" s="55"/>
      <c r="J300" s="56"/>
      <c r="K300" s="55"/>
      <c r="L300" s="55"/>
    </row>
    <row r="301" spans="6:12" x14ac:dyDescent="0.2">
      <c r="G301" s="12"/>
      <c r="H301" s="54"/>
      <c r="I301" s="55"/>
      <c r="J301" s="56"/>
      <c r="K301" s="55"/>
      <c r="L301" s="55"/>
    </row>
  </sheetData>
  <pageMargins left="0.75" right="0.75" top="1" bottom="1" header="0.5" footer="0.5"/>
  <pageSetup paperSize="9" orientation="portrait" r:id="rId1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workbookViewId="0">
      <selection activeCell="N134" sqref="N134"/>
    </sheetView>
  </sheetViews>
  <sheetFormatPr defaultRowHeight="12.75" x14ac:dyDescent="0.2"/>
  <cols>
    <col min="1" max="1" width="21.5703125" customWidth="1"/>
    <col min="5" max="5" width="10.140625" customWidth="1"/>
    <col min="6" max="6" width="9.85546875" customWidth="1"/>
    <col min="7" max="7" width="10.140625" customWidth="1"/>
  </cols>
  <sheetData>
    <row r="1" spans="1:7" ht="20.25" x14ac:dyDescent="0.3">
      <c r="A1" s="3" t="s">
        <v>0</v>
      </c>
      <c r="B1" s="1"/>
      <c r="C1" s="1"/>
      <c r="D1" s="1"/>
      <c r="E1" s="1"/>
      <c r="F1" s="1"/>
      <c r="G1" s="1"/>
    </row>
    <row r="2" spans="1:7" ht="20.25" x14ac:dyDescent="0.3">
      <c r="A2" s="2" t="s">
        <v>288</v>
      </c>
      <c r="B2" s="3"/>
      <c r="C2" s="3"/>
      <c r="D2" s="5"/>
      <c r="E2" s="3"/>
      <c r="F2" s="3"/>
      <c r="G2" s="3"/>
    </row>
    <row r="7" spans="1:7" ht="18" x14ac:dyDescent="0.25">
      <c r="A7" s="8" t="s">
        <v>3</v>
      </c>
      <c r="B7" s="1"/>
      <c r="C7" s="1"/>
      <c r="D7" s="1"/>
      <c r="E7" s="1"/>
      <c r="F7" s="1"/>
      <c r="G7" s="1"/>
    </row>
    <row r="8" spans="1:7" x14ac:dyDescent="0.2">
      <c r="A8" s="7" t="s">
        <v>4</v>
      </c>
      <c r="B8" s="10"/>
      <c r="C8" s="10"/>
      <c r="D8" s="10"/>
      <c r="E8" s="10"/>
      <c r="F8" s="10"/>
      <c r="G8" s="10"/>
    </row>
    <row r="9" spans="1:7" x14ac:dyDescent="0.2">
      <c r="A9" s="10"/>
      <c r="B9" s="10"/>
      <c r="C9" s="10"/>
      <c r="D9" s="10"/>
      <c r="E9" s="10"/>
      <c r="F9" s="10"/>
      <c r="G9" s="10"/>
    </row>
    <row r="10" spans="1:7" x14ac:dyDescent="0.2">
      <c r="A10" s="11" t="s">
        <v>5</v>
      </c>
      <c r="B10" s="18">
        <v>2011</v>
      </c>
      <c r="C10" s="19"/>
      <c r="D10" s="18">
        <v>2012</v>
      </c>
      <c r="E10" s="19"/>
      <c r="F10" s="11" t="s">
        <v>6</v>
      </c>
      <c r="G10" s="11" t="s">
        <v>7</v>
      </c>
    </row>
    <row r="11" spans="1:7" x14ac:dyDescent="0.2">
      <c r="A11" s="11" t="s">
        <v>8</v>
      </c>
      <c r="B11" s="15" t="s">
        <v>9</v>
      </c>
      <c r="C11" s="15" t="s">
        <v>10</v>
      </c>
      <c r="D11" s="15" t="s">
        <v>11</v>
      </c>
      <c r="E11" s="15" t="s">
        <v>10</v>
      </c>
      <c r="F11" s="29" t="s">
        <v>289</v>
      </c>
      <c r="G11" s="29" t="s">
        <v>290</v>
      </c>
    </row>
    <row r="12" spans="1:7" x14ac:dyDescent="0.2">
      <c r="A12" s="11" t="s">
        <v>14</v>
      </c>
      <c r="B12" s="30">
        <v>2186.25</v>
      </c>
      <c r="C12" s="38">
        <v>2151.4899999999998</v>
      </c>
      <c r="D12" s="30">
        <v>2403.1</v>
      </c>
      <c r="E12" s="38">
        <v>2302.64</v>
      </c>
      <c r="F12" s="16">
        <v>151.15</v>
      </c>
      <c r="G12" s="16">
        <v>107.03</v>
      </c>
    </row>
    <row r="13" spans="1:7" x14ac:dyDescent="0.2">
      <c r="A13" s="11" t="s">
        <v>19</v>
      </c>
      <c r="B13" s="30">
        <v>2186.25</v>
      </c>
      <c r="C13" s="31">
        <v>2151.4899999999998</v>
      </c>
      <c r="D13" s="30">
        <v>2403.1</v>
      </c>
      <c r="E13" s="31">
        <v>2302.64</v>
      </c>
      <c r="F13" s="16">
        <v>151.15</v>
      </c>
      <c r="G13" s="16">
        <v>107.03</v>
      </c>
    </row>
    <row r="14" spans="1:7" x14ac:dyDescent="0.2">
      <c r="A14" s="11" t="s">
        <v>21</v>
      </c>
      <c r="B14" s="30">
        <v>3047.93</v>
      </c>
      <c r="C14" s="30">
        <v>2593.9499999999998</v>
      </c>
      <c r="D14" s="30">
        <v>2096.52</v>
      </c>
      <c r="E14" s="30">
        <v>1542.02</v>
      </c>
      <c r="F14" s="16">
        <v>-1051.93</v>
      </c>
      <c r="G14" s="16">
        <v>59.45</v>
      </c>
    </row>
    <row r="15" spans="1:7" x14ac:dyDescent="0.2">
      <c r="A15" s="11" t="s">
        <v>26</v>
      </c>
      <c r="B15" s="30">
        <v>3047.93</v>
      </c>
      <c r="C15" s="30">
        <v>2593.9499999999998</v>
      </c>
      <c r="D15" s="30">
        <v>2096.52</v>
      </c>
      <c r="E15" s="30">
        <v>1542.02</v>
      </c>
      <c r="F15" s="16">
        <v>-1051.93</v>
      </c>
      <c r="G15" s="16">
        <v>59.45</v>
      </c>
    </row>
    <row r="16" spans="1:7" x14ac:dyDescent="0.2">
      <c r="A16" s="11" t="s">
        <v>28</v>
      </c>
      <c r="B16" s="16">
        <v>861.68</v>
      </c>
      <c r="C16" s="16">
        <v>442.46</v>
      </c>
      <c r="D16" s="16">
        <v>-306.58</v>
      </c>
      <c r="E16" s="16">
        <v>-760.63</v>
      </c>
      <c r="F16" s="16">
        <v>-1203.0899999999999</v>
      </c>
      <c r="G16" s="16"/>
    </row>
    <row r="17" spans="1:7" x14ac:dyDescent="0.2">
      <c r="A17" s="11" t="s">
        <v>29</v>
      </c>
      <c r="B17" s="16">
        <v>861.68</v>
      </c>
      <c r="C17" s="38">
        <v>442.46</v>
      </c>
      <c r="D17" s="16">
        <v>-306.58</v>
      </c>
      <c r="E17" s="38">
        <v>-760.63</v>
      </c>
      <c r="F17" s="16">
        <v>-1203.0899999999999</v>
      </c>
      <c r="G17" s="16"/>
    </row>
    <row r="18" spans="1:7" x14ac:dyDescent="0.2">
      <c r="A18" s="11" t="s">
        <v>30</v>
      </c>
      <c r="B18" s="16">
        <v>-861.68</v>
      </c>
      <c r="C18" s="30">
        <v>-442.46</v>
      </c>
      <c r="D18" s="16">
        <v>306.58</v>
      </c>
      <c r="E18" s="30">
        <v>760.63</v>
      </c>
      <c r="F18" s="16">
        <v>1203.0899999999999</v>
      </c>
      <c r="G18" s="16"/>
    </row>
    <row r="19" spans="1:7" x14ac:dyDescent="0.2">
      <c r="A19" s="12"/>
      <c r="B19" s="12"/>
      <c r="C19" s="12"/>
      <c r="D19" s="12"/>
      <c r="E19" s="12"/>
      <c r="F19" s="12"/>
      <c r="G19" s="14"/>
    </row>
    <row r="21" spans="1:7" x14ac:dyDescent="0.2">
      <c r="A21" s="10"/>
      <c r="B21" s="10"/>
      <c r="C21" s="10"/>
      <c r="D21" s="10"/>
      <c r="E21" s="10"/>
      <c r="F21" s="10"/>
      <c r="G21" s="10"/>
    </row>
    <row r="22" spans="1:7" x14ac:dyDescent="0.2">
      <c r="A22" s="8" t="s">
        <v>31</v>
      </c>
      <c r="B22" s="10"/>
      <c r="C22" s="10"/>
      <c r="D22" s="10"/>
      <c r="E22" s="10"/>
      <c r="F22" s="10"/>
      <c r="G22" s="10"/>
    </row>
    <row r="23" spans="1:7" x14ac:dyDescent="0.2">
      <c r="A23" t="s">
        <v>291</v>
      </c>
      <c r="B23" s="10"/>
      <c r="C23" s="10"/>
      <c r="D23" s="10"/>
      <c r="E23" s="10"/>
      <c r="F23" s="10"/>
      <c r="G23" s="10"/>
    </row>
    <row r="24" spans="1:7" x14ac:dyDescent="0.2">
      <c r="A24" t="s">
        <v>292</v>
      </c>
      <c r="B24" s="10"/>
      <c r="C24" s="10"/>
      <c r="D24" s="10"/>
      <c r="E24" s="10"/>
      <c r="F24" s="10"/>
      <c r="G24" s="10"/>
    </row>
    <row r="25" spans="1:7" x14ac:dyDescent="0.2">
      <c r="A25" t="s">
        <v>293</v>
      </c>
    </row>
    <row r="26" spans="1:7" x14ac:dyDescent="0.2">
      <c r="A26" t="s">
        <v>294</v>
      </c>
      <c r="B26" s="10"/>
      <c r="C26" s="10"/>
      <c r="D26" s="10"/>
      <c r="E26" s="10"/>
      <c r="F26" s="10"/>
      <c r="G26" s="10"/>
    </row>
    <row r="27" spans="1:7" x14ac:dyDescent="0.2">
      <c r="A27" t="s">
        <v>295</v>
      </c>
      <c r="B27" s="10"/>
      <c r="C27" s="10"/>
      <c r="D27" s="10"/>
      <c r="E27" s="10"/>
      <c r="F27" s="10"/>
      <c r="G27" s="10"/>
    </row>
    <row r="28" spans="1:7" x14ac:dyDescent="0.2">
      <c r="B28" s="10"/>
      <c r="C28" s="10"/>
      <c r="D28" s="10"/>
      <c r="E28" s="10"/>
      <c r="F28" s="10"/>
      <c r="G28" s="10"/>
    </row>
    <row r="29" spans="1:7" x14ac:dyDescent="0.2">
      <c r="A29" s="10"/>
      <c r="B29" s="10"/>
      <c r="C29" s="10"/>
      <c r="D29" s="10"/>
      <c r="E29" s="10"/>
      <c r="F29" s="10"/>
      <c r="G29" s="10"/>
    </row>
    <row r="30" spans="1:7" x14ac:dyDescent="0.2">
      <c r="A30" t="s">
        <v>296</v>
      </c>
      <c r="B30" s="10"/>
      <c r="C30" s="10"/>
      <c r="D30" s="10"/>
      <c r="E30" s="10"/>
      <c r="F30" s="10"/>
      <c r="G30" s="10"/>
    </row>
    <row r="31" spans="1:7" x14ac:dyDescent="0.2">
      <c r="A31" t="s">
        <v>297</v>
      </c>
      <c r="B31" s="10"/>
      <c r="C31" s="10"/>
      <c r="D31" s="10"/>
      <c r="E31" s="10"/>
      <c r="F31" s="10"/>
      <c r="G31" s="10"/>
    </row>
    <row r="32" spans="1:7" x14ac:dyDescent="0.2">
      <c r="A32" t="s">
        <v>298</v>
      </c>
      <c r="B32" s="10"/>
      <c r="C32" s="10"/>
      <c r="D32" s="10"/>
      <c r="E32" s="10"/>
      <c r="F32" s="10"/>
      <c r="G32" s="10"/>
    </row>
    <row r="33" spans="1:7" x14ac:dyDescent="0.2">
      <c r="A33" t="s">
        <v>299</v>
      </c>
      <c r="B33" s="10"/>
      <c r="C33" s="10"/>
      <c r="D33" s="10"/>
      <c r="E33" s="10"/>
      <c r="F33" s="10"/>
      <c r="G33" s="10"/>
    </row>
    <row r="34" spans="1:7" x14ac:dyDescent="0.2">
      <c r="A34" t="s">
        <v>300</v>
      </c>
      <c r="B34" s="10"/>
      <c r="C34" s="10"/>
      <c r="D34" s="10"/>
      <c r="E34" s="10"/>
      <c r="F34" s="10"/>
      <c r="G34" s="10"/>
    </row>
    <row r="35" spans="1:7" x14ac:dyDescent="0.2">
      <c r="A35" t="s">
        <v>301</v>
      </c>
      <c r="B35" s="10"/>
      <c r="C35" s="10"/>
      <c r="D35" s="10"/>
      <c r="E35" s="10"/>
      <c r="F35" s="10"/>
      <c r="G35" s="10"/>
    </row>
    <row r="36" spans="1:7" x14ac:dyDescent="0.2">
      <c r="A36" t="s">
        <v>302</v>
      </c>
      <c r="B36" s="10"/>
      <c r="C36" s="10"/>
      <c r="D36" s="10"/>
      <c r="E36" s="10"/>
      <c r="F36" s="10"/>
      <c r="G36" s="10"/>
    </row>
    <row r="37" spans="1:7" x14ac:dyDescent="0.2">
      <c r="A37" t="s">
        <v>303</v>
      </c>
      <c r="B37" s="10"/>
      <c r="C37" s="10"/>
      <c r="D37" s="10"/>
      <c r="E37" s="10"/>
      <c r="F37" s="10"/>
      <c r="G37" s="10"/>
    </row>
    <row r="38" spans="1:7" x14ac:dyDescent="0.2">
      <c r="A38" t="s">
        <v>304</v>
      </c>
      <c r="B38" s="10"/>
      <c r="C38" s="10"/>
      <c r="D38" s="10"/>
      <c r="E38" s="10"/>
      <c r="F38" s="10"/>
      <c r="G38" s="10"/>
    </row>
    <row r="39" spans="1:7" x14ac:dyDescent="0.2">
      <c r="A39" t="s">
        <v>305</v>
      </c>
      <c r="B39" s="10"/>
      <c r="C39" s="10"/>
      <c r="D39" s="10"/>
      <c r="E39" s="10"/>
      <c r="F39" s="10"/>
      <c r="G39" s="10"/>
    </row>
    <row r="40" spans="1:7" x14ac:dyDescent="0.2">
      <c r="B40" s="10"/>
      <c r="C40" s="10"/>
      <c r="D40" s="10"/>
      <c r="E40" s="10"/>
      <c r="F40" s="10"/>
      <c r="G40" s="10"/>
    </row>
    <row r="41" spans="1:7" x14ac:dyDescent="0.2">
      <c r="A41" t="s">
        <v>201</v>
      </c>
      <c r="B41" s="10"/>
      <c r="C41" s="10"/>
      <c r="D41" s="10"/>
      <c r="E41" s="10"/>
      <c r="F41" s="10"/>
      <c r="G41" s="10"/>
    </row>
    <row r="42" spans="1:7" x14ac:dyDescent="0.2">
      <c r="A42" t="s">
        <v>306</v>
      </c>
    </row>
    <row r="43" spans="1:7" x14ac:dyDescent="0.2">
      <c r="A43" t="s">
        <v>307</v>
      </c>
    </row>
    <row r="44" spans="1:7" x14ac:dyDescent="0.2">
      <c r="A44" t="s">
        <v>308</v>
      </c>
    </row>
    <row r="45" spans="1:7" x14ac:dyDescent="0.2">
      <c r="A45" t="s">
        <v>309</v>
      </c>
    </row>
    <row r="46" spans="1:7" x14ac:dyDescent="0.2">
      <c r="A46" t="s">
        <v>310</v>
      </c>
    </row>
    <row r="47" spans="1:7" x14ac:dyDescent="0.2">
      <c r="A47" t="s">
        <v>311</v>
      </c>
    </row>
    <row r="51" spans="1:7" x14ac:dyDescent="0.2">
      <c r="A51" s="8" t="s">
        <v>46</v>
      </c>
    </row>
    <row r="52" spans="1:7" x14ac:dyDescent="0.2">
      <c r="A52" t="s">
        <v>312</v>
      </c>
    </row>
    <row r="53" spans="1:7" x14ac:dyDescent="0.2">
      <c r="A53" t="s">
        <v>313</v>
      </c>
    </row>
    <row r="56" spans="1:7" x14ac:dyDescent="0.2">
      <c r="B56" s="10"/>
      <c r="C56" s="10"/>
      <c r="D56" s="10"/>
      <c r="E56" s="10"/>
      <c r="F56" s="10"/>
      <c r="G56" s="10"/>
    </row>
    <row r="57" spans="1:7" x14ac:dyDescent="0.2">
      <c r="B57" s="10"/>
      <c r="C57" s="10"/>
      <c r="D57" s="10"/>
      <c r="E57" s="10"/>
      <c r="F57" s="10"/>
      <c r="G57" s="10"/>
    </row>
    <row r="58" spans="1:7" x14ac:dyDescent="0.2">
      <c r="A58" t="s">
        <v>314</v>
      </c>
      <c r="B58" s="10"/>
      <c r="C58" s="10"/>
      <c r="D58" s="10"/>
      <c r="E58" s="10"/>
      <c r="F58" s="10"/>
      <c r="G58" s="10"/>
    </row>
    <row r="59" spans="1:7" x14ac:dyDescent="0.2">
      <c r="A59" t="s">
        <v>315</v>
      </c>
      <c r="B59" s="10"/>
      <c r="C59" s="10"/>
      <c r="D59" s="10"/>
      <c r="E59" s="10"/>
      <c r="F59" s="10"/>
      <c r="G59" s="10"/>
    </row>
    <row r="60" spans="1:7" x14ac:dyDescent="0.2">
      <c r="A60" s="10"/>
      <c r="B60" s="10"/>
      <c r="C60" s="10"/>
      <c r="D60" s="10"/>
      <c r="E60" s="10"/>
      <c r="F60" s="10"/>
      <c r="G60" s="10"/>
    </row>
    <row r="63" spans="1:7" x14ac:dyDescent="0.2">
      <c r="A63" s="10"/>
      <c r="B63" s="10"/>
      <c r="C63" s="10"/>
      <c r="D63" s="10"/>
      <c r="E63" s="10"/>
      <c r="F63" s="10"/>
      <c r="G63" s="10"/>
    </row>
    <row r="64" spans="1:7" x14ac:dyDescent="0.2">
      <c r="A64" s="8" t="s">
        <v>56</v>
      </c>
      <c r="B64" s="10"/>
      <c r="C64" s="10"/>
      <c r="D64" s="10"/>
      <c r="E64" s="10"/>
      <c r="F64" s="10"/>
      <c r="G64" s="10"/>
    </row>
    <row r="65" spans="1:7" x14ac:dyDescent="0.2">
      <c r="A65" t="s">
        <v>316</v>
      </c>
      <c r="B65" s="10"/>
      <c r="C65" s="10"/>
      <c r="D65" s="10"/>
      <c r="E65" s="10"/>
      <c r="F65" s="10"/>
      <c r="G65" s="10"/>
    </row>
    <row r="66" spans="1:7" x14ac:dyDescent="0.2">
      <c r="A66" t="s">
        <v>317</v>
      </c>
      <c r="B66" s="10"/>
      <c r="C66" s="10"/>
      <c r="D66" s="10"/>
      <c r="E66" s="10"/>
      <c r="F66" s="10"/>
      <c r="G66" s="10"/>
    </row>
    <row r="67" spans="1:7" x14ac:dyDescent="0.2">
      <c r="B67" s="10"/>
      <c r="C67" s="10"/>
      <c r="D67" s="10"/>
      <c r="E67" s="10"/>
      <c r="F67" s="10"/>
      <c r="G67" s="10"/>
    </row>
    <row r="68" spans="1:7" x14ac:dyDescent="0.2">
      <c r="B68" s="10"/>
      <c r="C68" s="10"/>
      <c r="D68" s="10"/>
      <c r="E68" s="10"/>
      <c r="F68" s="10"/>
      <c r="G68" s="10"/>
    </row>
    <row r="69" spans="1:7" x14ac:dyDescent="0.2">
      <c r="A69" s="10"/>
      <c r="B69" s="10"/>
      <c r="C69" s="10"/>
      <c r="D69" s="10"/>
      <c r="E69" s="10"/>
      <c r="F69" s="10"/>
      <c r="G69" s="10"/>
    </row>
    <row r="70" spans="1:7" x14ac:dyDescent="0.2">
      <c r="A70" s="7" t="s">
        <v>61</v>
      </c>
      <c r="B70" s="10"/>
      <c r="C70" s="10"/>
      <c r="D70" s="10"/>
      <c r="E70" s="10"/>
      <c r="F70" s="10"/>
      <c r="G70" s="10"/>
    </row>
    <row r="71" spans="1:7" x14ac:dyDescent="0.2">
      <c r="A71" s="8" t="s">
        <v>62</v>
      </c>
      <c r="B71" s="10"/>
      <c r="C71" s="10"/>
      <c r="D71" s="10"/>
      <c r="E71" s="10"/>
      <c r="F71" s="10"/>
      <c r="G71" s="10"/>
    </row>
    <row r="72" spans="1:7" x14ac:dyDescent="0.2">
      <c r="A72" s="10"/>
      <c r="B72" s="10"/>
      <c r="C72" s="10"/>
      <c r="D72" s="10"/>
      <c r="E72" s="10"/>
      <c r="F72" s="10"/>
      <c r="G72" s="10"/>
    </row>
    <row r="73" spans="1:7" x14ac:dyDescent="0.2">
      <c r="A73" s="20" t="s">
        <v>63</v>
      </c>
      <c r="B73" s="18">
        <v>2011</v>
      </c>
      <c r="C73" s="19"/>
      <c r="D73" s="18">
        <v>2012</v>
      </c>
      <c r="E73" s="19"/>
      <c r="F73" s="11" t="s">
        <v>64</v>
      </c>
      <c r="G73" s="11" t="s">
        <v>65</v>
      </c>
    </row>
    <row r="74" spans="1:7" x14ac:dyDescent="0.2">
      <c r="A74" s="21" t="s">
        <v>66</v>
      </c>
      <c r="B74" s="11" t="s">
        <v>11</v>
      </c>
      <c r="C74" s="11" t="s">
        <v>10</v>
      </c>
      <c r="D74" s="11" t="s">
        <v>11</v>
      </c>
      <c r="E74" s="11" t="s">
        <v>67</v>
      </c>
      <c r="F74" s="32" t="s">
        <v>289</v>
      </c>
      <c r="G74" s="32" t="s">
        <v>290</v>
      </c>
    </row>
    <row r="75" spans="1:7" x14ac:dyDescent="0.2">
      <c r="A75" s="11" t="s">
        <v>70</v>
      </c>
      <c r="B75" s="30">
        <v>1594.65</v>
      </c>
      <c r="C75" s="30">
        <v>1563.96</v>
      </c>
      <c r="D75" s="30">
        <v>1648.59</v>
      </c>
      <c r="E75" s="30">
        <v>1549.84</v>
      </c>
      <c r="F75" s="16">
        <v>-14.12</v>
      </c>
      <c r="G75" s="16">
        <v>99.09</v>
      </c>
    </row>
    <row r="76" spans="1:7" x14ac:dyDescent="0.2">
      <c r="A76" s="11" t="s">
        <v>73</v>
      </c>
      <c r="B76" s="16">
        <v>468.24</v>
      </c>
      <c r="C76" s="16">
        <v>464.17</v>
      </c>
      <c r="D76" s="16">
        <v>558.61</v>
      </c>
      <c r="E76" s="16">
        <v>556.9</v>
      </c>
      <c r="F76" s="16">
        <v>92.73</v>
      </c>
      <c r="G76" s="16">
        <v>119.97</v>
      </c>
    </row>
    <row r="77" spans="1:7" x14ac:dyDescent="0.2">
      <c r="A77" s="11" t="s">
        <v>74</v>
      </c>
      <c r="B77" s="39">
        <v>0</v>
      </c>
      <c r="C77" s="16">
        <v>0</v>
      </c>
      <c r="D77" s="39">
        <v>0</v>
      </c>
      <c r="E77" s="16">
        <v>0</v>
      </c>
      <c r="F77" s="16">
        <v>0</v>
      </c>
      <c r="G77" s="16">
        <v>0</v>
      </c>
    </row>
    <row r="78" spans="1:7" x14ac:dyDescent="0.2">
      <c r="A78" s="11" t="s">
        <v>75</v>
      </c>
      <c r="B78" s="30">
        <v>2062.89</v>
      </c>
      <c r="C78" s="30">
        <v>2028.13</v>
      </c>
      <c r="D78" s="30">
        <v>2207.1999999999998</v>
      </c>
      <c r="E78" s="30">
        <v>2106.7399999999998</v>
      </c>
      <c r="F78" s="16">
        <v>78.61</v>
      </c>
      <c r="G78" s="16">
        <v>103.87</v>
      </c>
    </row>
    <row r="79" spans="1:7" x14ac:dyDescent="0.2">
      <c r="A79" s="10"/>
      <c r="B79" s="10"/>
      <c r="C79" s="10"/>
      <c r="D79" s="10"/>
      <c r="E79" s="10"/>
      <c r="F79" s="10"/>
      <c r="G79" s="10"/>
    </row>
    <row r="80" spans="1:7" x14ac:dyDescent="0.2">
      <c r="A80" s="10"/>
      <c r="B80" s="10"/>
      <c r="C80" s="10"/>
      <c r="D80" s="10"/>
      <c r="E80" s="10"/>
      <c r="F80" s="10"/>
      <c r="G80" s="10"/>
    </row>
    <row r="81" spans="1:7" x14ac:dyDescent="0.2">
      <c r="A81" s="10"/>
      <c r="B81" s="10"/>
      <c r="C81" s="10"/>
      <c r="D81" s="10"/>
      <c r="E81" s="10"/>
      <c r="F81" s="10"/>
      <c r="G81" s="10"/>
    </row>
    <row r="82" spans="1:7" x14ac:dyDescent="0.2">
      <c r="A82" s="10"/>
      <c r="B82" s="10"/>
      <c r="C82" s="10"/>
      <c r="D82" s="10"/>
      <c r="E82" s="10"/>
      <c r="F82" s="10"/>
      <c r="G82" s="10"/>
    </row>
    <row r="83" spans="1:7" x14ac:dyDescent="0.2">
      <c r="A83" s="8" t="s">
        <v>86</v>
      </c>
      <c r="B83" s="10"/>
      <c r="C83" s="10"/>
      <c r="D83" s="10"/>
      <c r="E83" s="10"/>
      <c r="F83" s="10"/>
      <c r="G83" s="10"/>
    </row>
    <row r="84" spans="1:7" x14ac:dyDescent="0.2">
      <c r="A84" s="10"/>
      <c r="B84" s="10"/>
      <c r="C84" s="10"/>
      <c r="D84" s="10"/>
      <c r="E84" s="10"/>
      <c r="F84" s="10"/>
      <c r="G84" s="10"/>
    </row>
    <row r="85" spans="1:7" x14ac:dyDescent="0.2">
      <c r="A85" s="20" t="s">
        <v>87</v>
      </c>
      <c r="B85" s="18">
        <v>2011</v>
      </c>
      <c r="C85" s="19"/>
      <c r="D85" s="18">
        <v>2012</v>
      </c>
      <c r="E85" s="19"/>
      <c r="F85" s="11" t="s">
        <v>64</v>
      </c>
      <c r="G85" s="11" t="s">
        <v>88</v>
      </c>
    </row>
    <row r="86" spans="1:7" x14ac:dyDescent="0.2">
      <c r="A86" s="21" t="s">
        <v>89</v>
      </c>
      <c r="B86" s="11" t="s">
        <v>11</v>
      </c>
      <c r="C86" s="11" t="s">
        <v>10</v>
      </c>
      <c r="D86" s="11" t="s">
        <v>11</v>
      </c>
      <c r="E86" s="11" t="s">
        <v>67</v>
      </c>
      <c r="F86" s="32" t="s">
        <v>318</v>
      </c>
      <c r="G86" s="32" t="s">
        <v>290</v>
      </c>
    </row>
    <row r="87" spans="1:7" x14ac:dyDescent="0.2">
      <c r="A87" s="11" t="s">
        <v>91</v>
      </c>
      <c r="B87" s="34">
        <v>2062.89</v>
      </c>
      <c r="C87" s="34">
        <v>2028.13</v>
      </c>
      <c r="D87" s="34">
        <v>2207.1999999999998</v>
      </c>
      <c r="E87" s="34">
        <v>2106.7399999999998</v>
      </c>
      <c r="F87" s="11">
        <v>78.61</v>
      </c>
      <c r="G87" s="11">
        <v>103.87</v>
      </c>
    </row>
    <row r="88" spans="1:7" x14ac:dyDescent="0.2">
      <c r="A88" s="11" t="s">
        <v>94</v>
      </c>
      <c r="B88" s="11">
        <v>123.35</v>
      </c>
      <c r="C88" s="11">
        <v>123.35</v>
      </c>
      <c r="D88" s="11">
        <v>85.9</v>
      </c>
      <c r="E88" s="11">
        <v>85.9</v>
      </c>
      <c r="F88" s="11">
        <v>-37.450000000000003</v>
      </c>
      <c r="G88" s="11">
        <v>69.63</v>
      </c>
    </row>
    <row r="89" spans="1:7" x14ac:dyDescent="0.2">
      <c r="A89" s="11" t="s">
        <v>95</v>
      </c>
      <c r="B89" s="11">
        <v>0</v>
      </c>
      <c r="C89" s="11">
        <v>0</v>
      </c>
      <c r="D89" s="11">
        <v>110</v>
      </c>
      <c r="E89" s="11">
        <v>110</v>
      </c>
      <c r="F89" s="11">
        <v>110</v>
      </c>
      <c r="G89" s="11"/>
    </row>
    <row r="90" spans="1:7" x14ac:dyDescent="0.2">
      <c r="A90" s="11" t="s">
        <v>96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/>
    </row>
    <row r="91" spans="1:7" x14ac:dyDescent="0.2">
      <c r="A91" s="11" t="s">
        <v>97</v>
      </c>
      <c r="B91" s="34">
        <v>2186.2399999999998</v>
      </c>
      <c r="C91" s="34">
        <v>2151.48</v>
      </c>
      <c r="D91" s="34">
        <v>2403.1</v>
      </c>
      <c r="E91" s="34">
        <v>2302.64</v>
      </c>
      <c r="F91" s="11">
        <v>151.16</v>
      </c>
      <c r="G91" s="11">
        <v>107.02</v>
      </c>
    </row>
    <row r="92" spans="1:7" x14ac:dyDescent="0.2">
      <c r="A92" s="10"/>
      <c r="B92" s="10"/>
      <c r="C92" s="10"/>
      <c r="D92" s="10"/>
      <c r="E92" s="10"/>
      <c r="F92" s="10"/>
      <c r="G92" s="10"/>
    </row>
    <row r="93" spans="1:7" x14ac:dyDescent="0.2">
      <c r="A93" s="10"/>
      <c r="B93" s="10"/>
      <c r="C93" s="10"/>
      <c r="D93" s="10"/>
      <c r="E93" s="10"/>
      <c r="F93" s="10"/>
      <c r="G93" s="10"/>
    </row>
    <row r="94" spans="1:7" x14ac:dyDescent="0.2">
      <c r="A94" s="10"/>
      <c r="B94" s="10"/>
      <c r="C94" s="10"/>
      <c r="D94" s="10"/>
      <c r="E94" s="10"/>
      <c r="F94" s="10"/>
      <c r="G94" s="10"/>
    </row>
    <row r="95" spans="1:7" x14ac:dyDescent="0.2">
      <c r="A95" s="8" t="s">
        <v>100</v>
      </c>
      <c r="B95" s="10"/>
      <c r="C95" s="10"/>
      <c r="D95" s="10"/>
      <c r="E95" s="10"/>
      <c r="F95" s="10"/>
      <c r="G95" s="10"/>
    </row>
    <row r="96" spans="1:7" x14ac:dyDescent="0.2">
      <c r="A96" s="10"/>
      <c r="B96" s="10"/>
      <c r="C96" s="10"/>
      <c r="D96" s="10"/>
      <c r="E96" s="10"/>
      <c r="F96" s="10"/>
      <c r="G96" s="10"/>
    </row>
    <row r="97" spans="1:7" x14ac:dyDescent="0.2">
      <c r="A97" t="s">
        <v>319</v>
      </c>
      <c r="B97" s="10"/>
      <c r="C97" s="10"/>
      <c r="D97" s="10"/>
      <c r="E97" s="10"/>
      <c r="F97" s="10"/>
      <c r="G97" s="10"/>
    </row>
    <row r="99" spans="1:7" x14ac:dyDescent="0.2">
      <c r="A99" s="18" t="s">
        <v>102</v>
      </c>
      <c r="B99" s="17"/>
      <c r="C99" s="19"/>
      <c r="D99" s="18" t="s">
        <v>103</v>
      </c>
      <c r="E99" s="19"/>
      <c r="F99" s="11" t="s">
        <v>104</v>
      </c>
      <c r="G99" s="11" t="s">
        <v>105</v>
      </c>
    </row>
    <row r="100" spans="1:7" x14ac:dyDescent="0.2">
      <c r="A100" s="35" t="s">
        <v>320</v>
      </c>
      <c r="B100" s="17"/>
      <c r="C100" s="19"/>
      <c r="D100" s="36">
        <v>800</v>
      </c>
      <c r="E100" s="19"/>
      <c r="F100" s="37">
        <v>299</v>
      </c>
      <c r="G100" s="16">
        <v>501</v>
      </c>
    </row>
    <row r="101" spans="1:7" x14ac:dyDescent="0.2">
      <c r="A101" s="35" t="s">
        <v>321</v>
      </c>
      <c r="B101" s="17"/>
      <c r="C101" s="19"/>
      <c r="D101" s="36">
        <v>25000</v>
      </c>
      <c r="E101" s="19"/>
      <c r="F101" s="37">
        <v>17052</v>
      </c>
      <c r="G101" s="37">
        <v>7948</v>
      </c>
    </row>
    <row r="102" spans="1:7" x14ac:dyDescent="0.2">
      <c r="A102" s="35" t="s">
        <v>322</v>
      </c>
      <c r="B102" s="17"/>
      <c r="C102" s="19"/>
      <c r="D102" s="36">
        <v>110000</v>
      </c>
      <c r="E102" s="19"/>
      <c r="F102" s="37">
        <v>110000</v>
      </c>
      <c r="G102" s="37">
        <v>0</v>
      </c>
    </row>
    <row r="103" spans="1:7" x14ac:dyDescent="0.2">
      <c r="A103" s="35" t="s">
        <v>175</v>
      </c>
      <c r="B103" s="17"/>
      <c r="C103" s="19"/>
      <c r="D103" s="36">
        <f>SUM(D100:D102)</f>
        <v>135800</v>
      </c>
      <c r="E103" s="19"/>
      <c r="F103" s="37">
        <f>SUM(F100:F102)</f>
        <v>127351</v>
      </c>
      <c r="G103" s="37">
        <f>SUM(G100:G102)</f>
        <v>8449</v>
      </c>
    </row>
    <row r="105" spans="1:7" x14ac:dyDescent="0.2">
      <c r="A105" s="64" t="s">
        <v>323</v>
      </c>
      <c r="B105" s="64"/>
      <c r="C105" s="64"/>
      <c r="D105" s="64"/>
    </row>
    <row r="107" spans="1:7" x14ac:dyDescent="0.2">
      <c r="A107" s="13" t="s">
        <v>279</v>
      </c>
      <c r="B107" s="12"/>
      <c r="C107" s="12"/>
      <c r="D107" s="13" t="s">
        <v>280</v>
      </c>
      <c r="E107" s="12"/>
      <c r="F107" s="10"/>
      <c r="G107" s="10"/>
    </row>
    <row r="108" spans="1:7" x14ac:dyDescent="0.2">
      <c r="A108" s="13" t="s">
        <v>281</v>
      </c>
      <c r="B108" s="12"/>
      <c r="C108" s="12"/>
      <c r="D108" s="63">
        <v>31752</v>
      </c>
      <c r="E108" s="12"/>
      <c r="F108" s="10"/>
      <c r="G108" s="10"/>
    </row>
    <row r="109" spans="1:7" x14ac:dyDescent="0.2">
      <c r="A109" s="13" t="s">
        <v>282</v>
      </c>
      <c r="B109" s="12"/>
      <c r="C109" s="12"/>
      <c r="D109" s="63">
        <v>1000</v>
      </c>
      <c r="E109" s="12"/>
      <c r="F109" s="10"/>
      <c r="G109" s="10"/>
    </row>
    <row r="110" spans="1:7" x14ac:dyDescent="0.2">
      <c r="A110" s="13" t="s">
        <v>283</v>
      </c>
      <c r="B110" s="12"/>
      <c r="C110" s="12"/>
      <c r="D110" s="63">
        <v>2434</v>
      </c>
      <c r="E110" s="12"/>
      <c r="F110" s="10"/>
      <c r="G110" s="10"/>
    </row>
    <row r="111" spans="1:7" x14ac:dyDescent="0.2">
      <c r="A111" s="13" t="s">
        <v>284</v>
      </c>
      <c r="B111" s="12"/>
      <c r="C111" s="12"/>
      <c r="D111" s="63">
        <f>SUM(D108:D110)</f>
        <v>35186</v>
      </c>
      <c r="E111" s="12"/>
      <c r="F111" s="10"/>
      <c r="G111" s="10"/>
    </row>
    <row r="112" spans="1:7" x14ac:dyDescent="0.2">
      <c r="B112" s="10"/>
      <c r="C112" s="10"/>
      <c r="D112" s="38"/>
      <c r="E112" s="10"/>
      <c r="F112" s="10"/>
      <c r="G112" s="10"/>
    </row>
    <row r="113" spans="1:7" x14ac:dyDescent="0.2">
      <c r="B113" s="10"/>
      <c r="C113" s="10"/>
      <c r="D113" s="38"/>
      <c r="E113" s="10"/>
      <c r="F113" s="10"/>
      <c r="G113" s="10"/>
    </row>
    <row r="114" spans="1:7" x14ac:dyDescent="0.2">
      <c r="B114" s="10"/>
      <c r="C114" s="10"/>
      <c r="D114" s="38"/>
      <c r="E114" s="10"/>
      <c r="F114" s="10"/>
      <c r="G114" s="10"/>
    </row>
    <row r="115" spans="1:7" x14ac:dyDescent="0.2">
      <c r="B115" s="10"/>
      <c r="C115" s="10"/>
      <c r="D115" s="38"/>
      <c r="E115" s="10"/>
      <c r="F115" s="10"/>
      <c r="G115" s="10"/>
    </row>
    <row r="116" spans="1:7" x14ac:dyDescent="0.2">
      <c r="A116" s="8" t="s">
        <v>116</v>
      </c>
      <c r="B116" s="10"/>
      <c r="C116" s="10"/>
      <c r="D116" s="10"/>
      <c r="E116" s="10"/>
      <c r="F116" s="10"/>
      <c r="G116" s="10"/>
    </row>
    <row r="118" spans="1:7" x14ac:dyDescent="0.2">
      <c r="A118" s="23" t="s">
        <v>117</v>
      </c>
      <c r="B118" s="18">
        <v>2011</v>
      </c>
      <c r="C118" s="19"/>
      <c r="D118" s="18">
        <v>2012</v>
      </c>
      <c r="E118" s="19"/>
      <c r="F118" s="11" t="s">
        <v>64</v>
      </c>
      <c r="G118" s="11" t="s">
        <v>88</v>
      </c>
    </row>
    <row r="119" spans="1:7" x14ac:dyDescent="0.2">
      <c r="A119" s="21" t="s">
        <v>66</v>
      </c>
      <c r="B119" s="11" t="s">
        <v>11</v>
      </c>
      <c r="C119" s="11" t="s">
        <v>67</v>
      </c>
      <c r="D119" s="11" t="s">
        <v>11</v>
      </c>
      <c r="E119" s="11" t="s">
        <v>67</v>
      </c>
      <c r="F119" s="32" t="s">
        <v>289</v>
      </c>
      <c r="G119" s="32" t="s">
        <v>290</v>
      </c>
    </row>
    <row r="120" spans="1:7" x14ac:dyDescent="0.2">
      <c r="A120" s="11" t="s">
        <v>118</v>
      </c>
      <c r="B120" s="11">
        <v>1826.71</v>
      </c>
      <c r="C120" s="57">
        <v>1372.73</v>
      </c>
      <c r="D120" s="11">
        <v>1771.52</v>
      </c>
      <c r="E120" s="57">
        <v>1358.02</v>
      </c>
      <c r="F120" s="16">
        <v>-14.71</v>
      </c>
      <c r="G120" s="39">
        <v>98.93</v>
      </c>
    </row>
    <row r="121" spans="1:7" x14ac:dyDescent="0.2">
      <c r="A121" s="11" t="s">
        <v>122</v>
      </c>
      <c r="B121" s="16">
        <v>1221.22</v>
      </c>
      <c r="C121" s="16">
        <v>1221.22</v>
      </c>
      <c r="D121" s="39">
        <v>325</v>
      </c>
      <c r="E121" s="16">
        <v>184</v>
      </c>
      <c r="F121" s="16">
        <v>-1037.22</v>
      </c>
      <c r="G121" s="16">
        <v>15.06</v>
      </c>
    </row>
    <row r="122" spans="1:7" x14ac:dyDescent="0.2">
      <c r="A122" s="10"/>
      <c r="B122" s="10"/>
      <c r="C122" s="10"/>
      <c r="D122" s="10"/>
      <c r="E122" s="10"/>
      <c r="F122" s="10"/>
      <c r="G122" s="10"/>
    </row>
    <row r="124" spans="1:7" x14ac:dyDescent="0.2">
      <c r="A124" s="10" t="s">
        <v>123</v>
      </c>
      <c r="B124" s="10"/>
      <c r="C124" s="10"/>
      <c r="D124" s="10"/>
      <c r="E124" s="10"/>
      <c r="F124" s="10"/>
      <c r="G124" s="10"/>
    </row>
    <row r="126" spans="1:7" x14ac:dyDescent="0.2">
      <c r="A126" s="40" t="s">
        <v>176</v>
      </c>
      <c r="B126" s="41"/>
      <c r="C126" s="50" t="s">
        <v>177</v>
      </c>
      <c r="D126" s="51"/>
      <c r="E126" s="42" t="s">
        <v>178</v>
      </c>
      <c r="F126" s="43"/>
      <c r="G126" s="42" t="s">
        <v>105</v>
      </c>
    </row>
    <row r="127" spans="1:7" x14ac:dyDescent="0.2">
      <c r="A127" s="40" t="s">
        <v>324</v>
      </c>
      <c r="B127" s="48"/>
      <c r="C127" s="46">
        <v>325000</v>
      </c>
      <c r="D127" s="47"/>
      <c r="E127" s="49">
        <v>184000</v>
      </c>
      <c r="F127" s="41"/>
      <c r="G127" s="59">
        <v>141000</v>
      </c>
    </row>
    <row r="128" spans="1:7" x14ac:dyDescent="0.2">
      <c r="A128" s="40"/>
      <c r="B128" s="41"/>
      <c r="C128" s="52"/>
      <c r="D128" s="53"/>
      <c r="E128" s="46"/>
      <c r="F128" s="47"/>
      <c r="G128" s="44"/>
    </row>
    <row r="129" spans="1:7" x14ac:dyDescent="0.2">
      <c r="A129" s="40"/>
      <c r="B129" s="41"/>
      <c r="C129" s="46"/>
      <c r="D129" s="47"/>
      <c r="E129" s="46"/>
      <c r="F129" s="47"/>
      <c r="G129" s="44"/>
    </row>
    <row r="130" spans="1:7" x14ac:dyDescent="0.2">
      <c r="A130" s="40"/>
      <c r="B130" s="41"/>
      <c r="C130" s="46"/>
      <c r="D130" s="47"/>
      <c r="E130" s="58"/>
      <c r="F130" s="41"/>
      <c r="G130" s="44"/>
    </row>
    <row r="131" spans="1:7" x14ac:dyDescent="0.2">
      <c r="A131" s="40" t="s">
        <v>183</v>
      </c>
      <c r="B131" s="41"/>
      <c r="C131" s="46">
        <f>SUM(C127:C130)</f>
        <v>325000</v>
      </c>
      <c r="D131" s="47"/>
      <c r="E131" s="45">
        <f>SUM(E127:E130)</f>
        <v>184000</v>
      </c>
      <c r="F131" s="47"/>
      <c r="G131" s="60">
        <f>SUM(G127:G130)</f>
        <v>141000</v>
      </c>
    </row>
    <row r="132" spans="1:7" x14ac:dyDescent="0.2">
      <c r="A132" s="13"/>
      <c r="B132" s="12"/>
      <c r="C132" s="54"/>
      <c r="D132" s="55"/>
      <c r="E132" s="56"/>
      <c r="F132" s="55"/>
      <c r="G132" s="61"/>
    </row>
    <row r="133" spans="1:7" x14ac:dyDescent="0.2">
      <c r="A133" s="33"/>
      <c r="B133" s="12"/>
      <c r="C133" s="54"/>
      <c r="D133" s="55"/>
      <c r="E133" s="56"/>
      <c r="F133" s="55"/>
      <c r="G133" s="61"/>
    </row>
    <row r="134" spans="1:7" x14ac:dyDescent="0.2">
      <c r="A134" s="13"/>
      <c r="B134" s="12"/>
      <c r="C134" s="54"/>
      <c r="D134" s="55"/>
      <c r="E134" s="56"/>
      <c r="F134" s="55"/>
      <c r="G134" s="55"/>
    </row>
    <row r="135" spans="1:7" x14ac:dyDescent="0.2">
      <c r="A135" s="65" t="s">
        <v>325</v>
      </c>
      <c r="B135" s="12"/>
      <c r="C135" s="54"/>
      <c r="D135" s="55"/>
      <c r="E135" s="56"/>
      <c r="F135" s="55"/>
      <c r="G135" s="55"/>
    </row>
    <row r="136" spans="1:7" x14ac:dyDescent="0.2">
      <c r="A136" s="33"/>
      <c r="B136" s="12"/>
      <c r="C136" s="54"/>
      <c r="D136" s="55"/>
      <c r="E136" s="56"/>
      <c r="F136" s="55"/>
      <c r="G136" s="61"/>
    </row>
    <row r="137" spans="1:7" x14ac:dyDescent="0.2">
      <c r="A137" s="10"/>
      <c r="B137" s="12"/>
      <c r="C137" s="54"/>
      <c r="D137" s="55"/>
      <c r="E137" s="56"/>
      <c r="F137" s="55"/>
      <c r="G137" s="61"/>
    </row>
    <row r="138" spans="1:7" x14ac:dyDescent="0.2">
      <c r="A138" s="10" t="s">
        <v>126</v>
      </c>
      <c r="B138" s="12"/>
      <c r="C138" s="54"/>
      <c r="D138" s="55"/>
      <c r="E138" s="56"/>
      <c r="F138" s="55"/>
      <c r="G138" s="61"/>
    </row>
    <row r="139" spans="1:7" x14ac:dyDescent="0.2">
      <c r="A139" t="s">
        <v>187</v>
      </c>
      <c r="B139" s="12"/>
      <c r="C139" s="54"/>
      <c r="D139" s="55"/>
      <c r="E139" s="56"/>
      <c r="F139" s="55"/>
      <c r="G139" s="55"/>
    </row>
    <row r="140" spans="1:7" x14ac:dyDescent="0.2">
      <c r="B140" s="12"/>
      <c r="C140" s="54"/>
      <c r="D140" s="55"/>
      <c r="E140" s="56"/>
      <c r="F140" s="55"/>
      <c r="G140" s="55"/>
    </row>
    <row r="141" spans="1:7" x14ac:dyDescent="0.2">
      <c r="B141" s="12"/>
      <c r="C141" s="54"/>
      <c r="D141" s="55"/>
      <c r="E141" s="56"/>
      <c r="F141" s="55"/>
      <c r="G141" s="55"/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opLeftCell="A118" workbookViewId="0">
      <selection activeCell="A72" sqref="A72:E72"/>
    </sheetView>
  </sheetViews>
  <sheetFormatPr defaultRowHeight="12.75" x14ac:dyDescent="0.2"/>
  <cols>
    <col min="1" max="1" width="21.7109375" customWidth="1"/>
    <col min="5" max="5" width="10.42578125" customWidth="1"/>
    <col min="6" max="6" width="12.28515625" customWidth="1"/>
    <col min="7" max="7" width="10.85546875" customWidth="1"/>
  </cols>
  <sheetData>
    <row r="1" spans="1:7" ht="20.25" x14ac:dyDescent="0.3">
      <c r="A1" s="3" t="s">
        <v>0</v>
      </c>
      <c r="B1" s="1"/>
      <c r="C1" s="1"/>
      <c r="D1" s="1"/>
      <c r="E1" s="1"/>
      <c r="F1" s="1"/>
      <c r="G1" s="1"/>
    </row>
    <row r="2" spans="1:7" ht="20.25" x14ac:dyDescent="0.3">
      <c r="A2" s="2" t="s">
        <v>326</v>
      </c>
      <c r="B2" s="3"/>
      <c r="C2" s="3"/>
      <c r="D2" s="5"/>
      <c r="E2" s="3"/>
      <c r="F2" s="3"/>
      <c r="G2" s="3"/>
    </row>
    <row r="7" spans="1:7" ht="18" x14ac:dyDescent="0.25">
      <c r="A7" s="8" t="s">
        <v>3</v>
      </c>
      <c r="B7" s="1"/>
      <c r="C7" s="1"/>
      <c r="D7" s="1"/>
      <c r="E7" s="1"/>
      <c r="F7" s="1"/>
      <c r="G7" s="1"/>
    </row>
    <row r="8" spans="1:7" x14ac:dyDescent="0.2">
      <c r="A8" s="7" t="s">
        <v>4</v>
      </c>
      <c r="B8" s="10"/>
      <c r="C8" s="10"/>
      <c r="D8" s="10"/>
      <c r="E8" s="10"/>
      <c r="F8" s="10"/>
      <c r="G8" s="10"/>
    </row>
    <row r="9" spans="1:7" x14ac:dyDescent="0.2">
      <c r="A9" s="10"/>
      <c r="B9" s="10"/>
      <c r="C9" s="10"/>
      <c r="D9" s="10"/>
      <c r="E9" s="10"/>
      <c r="F9" s="10"/>
      <c r="G9" s="10"/>
    </row>
    <row r="10" spans="1:7" x14ac:dyDescent="0.2">
      <c r="A10" s="11" t="s">
        <v>5</v>
      </c>
      <c r="B10" s="18">
        <v>2012</v>
      </c>
      <c r="C10" s="19"/>
      <c r="D10" s="18">
        <v>2013</v>
      </c>
      <c r="E10" s="19"/>
      <c r="F10" s="11" t="s">
        <v>6</v>
      </c>
      <c r="G10" s="11" t="s">
        <v>7</v>
      </c>
    </row>
    <row r="11" spans="1:7" x14ac:dyDescent="0.2">
      <c r="A11" s="11" t="s">
        <v>8</v>
      </c>
      <c r="B11" s="15" t="s">
        <v>9</v>
      </c>
      <c r="C11" s="15" t="s">
        <v>10</v>
      </c>
      <c r="D11" s="15" t="s">
        <v>11</v>
      </c>
      <c r="E11" s="15" t="s">
        <v>10</v>
      </c>
      <c r="F11" s="29" t="s">
        <v>327</v>
      </c>
      <c r="G11" s="29" t="s">
        <v>328</v>
      </c>
    </row>
    <row r="12" spans="1:7" x14ac:dyDescent="0.2">
      <c r="A12" s="11" t="s">
        <v>14</v>
      </c>
      <c r="B12" s="30">
        <v>2403.1</v>
      </c>
      <c r="C12" s="38">
        <v>2302.64</v>
      </c>
      <c r="D12" s="30">
        <v>2562.89</v>
      </c>
      <c r="E12" s="38">
        <v>2518.4499999999998</v>
      </c>
      <c r="F12" s="16">
        <v>215.81</v>
      </c>
      <c r="G12" s="16">
        <v>109.37</v>
      </c>
    </row>
    <row r="13" spans="1:7" x14ac:dyDescent="0.2">
      <c r="A13" s="11" t="s">
        <v>19</v>
      </c>
      <c r="B13" s="30">
        <v>2403.1</v>
      </c>
      <c r="C13" s="31">
        <v>2302.64</v>
      </c>
      <c r="D13" s="30">
        <v>2561.89</v>
      </c>
      <c r="E13" s="31">
        <v>2517.4499999999998</v>
      </c>
      <c r="F13" s="16">
        <v>214.81</v>
      </c>
      <c r="G13" s="16">
        <v>109.32</v>
      </c>
    </row>
    <row r="14" spans="1:7" x14ac:dyDescent="0.2">
      <c r="A14" s="11" t="s">
        <v>21</v>
      </c>
      <c r="B14" s="30">
        <v>2096.52</v>
      </c>
      <c r="C14" s="30">
        <v>1542.02</v>
      </c>
      <c r="D14" s="30">
        <v>3567.37</v>
      </c>
      <c r="E14" s="30">
        <v>3318.52</v>
      </c>
      <c r="F14" s="16">
        <v>1776.5</v>
      </c>
      <c r="G14" s="16">
        <v>215.2</v>
      </c>
    </row>
    <row r="15" spans="1:7" x14ac:dyDescent="0.2">
      <c r="A15" s="11" t="s">
        <v>26</v>
      </c>
      <c r="B15" s="30">
        <v>2096.52</v>
      </c>
      <c r="C15" s="30">
        <v>1542.02</v>
      </c>
      <c r="D15" s="30">
        <v>3566.37</v>
      </c>
      <c r="E15" s="30">
        <v>3317.52</v>
      </c>
      <c r="F15" s="16">
        <v>1775.5</v>
      </c>
      <c r="G15" s="16">
        <v>215.14</v>
      </c>
    </row>
    <row r="16" spans="1:7" x14ac:dyDescent="0.2">
      <c r="A16" s="11" t="s">
        <v>28</v>
      </c>
      <c r="B16" s="16">
        <v>-306.58</v>
      </c>
      <c r="C16" s="16">
        <v>-760.63</v>
      </c>
      <c r="D16" s="16">
        <v>1004.48</v>
      </c>
      <c r="E16" s="16">
        <v>800.07</v>
      </c>
      <c r="F16" s="16">
        <v>1560.7</v>
      </c>
      <c r="G16" s="16"/>
    </row>
    <row r="17" spans="1:7" x14ac:dyDescent="0.2">
      <c r="A17" s="11" t="s">
        <v>29</v>
      </c>
      <c r="B17" s="16">
        <v>-306.58</v>
      </c>
      <c r="C17" s="38">
        <v>-760.63</v>
      </c>
      <c r="D17" s="16">
        <v>1004.48</v>
      </c>
      <c r="E17" s="38">
        <v>800.07</v>
      </c>
      <c r="F17" s="16">
        <v>1560.7</v>
      </c>
      <c r="G17" s="16"/>
    </row>
    <row r="18" spans="1:7" x14ac:dyDescent="0.2">
      <c r="A18" s="11" t="s">
        <v>30</v>
      </c>
      <c r="B18" s="16">
        <v>306.58</v>
      </c>
      <c r="C18" s="30">
        <v>760.63</v>
      </c>
      <c r="D18" s="16">
        <v>-1004.48</v>
      </c>
      <c r="E18" s="30">
        <v>-800.07</v>
      </c>
      <c r="F18" s="16">
        <v>-1560.7</v>
      </c>
      <c r="G18" s="16"/>
    </row>
    <row r="19" spans="1:7" x14ac:dyDescent="0.2">
      <c r="A19" s="12"/>
      <c r="B19" s="12"/>
      <c r="C19" s="12"/>
      <c r="D19" s="12"/>
      <c r="E19" s="12"/>
      <c r="F19" s="12"/>
      <c r="G19" s="14"/>
    </row>
    <row r="20" spans="1:7" x14ac:dyDescent="0.2">
      <c r="A20" s="66" t="s">
        <v>329</v>
      </c>
    </row>
    <row r="21" spans="1:7" x14ac:dyDescent="0.2">
      <c r="A21" s="10"/>
      <c r="B21" s="10"/>
      <c r="C21" s="10"/>
      <c r="D21" s="10"/>
      <c r="E21" s="10"/>
      <c r="F21" s="10"/>
      <c r="G21" s="10"/>
    </row>
    <row r="22" spans="1:7" x14ac:dyDescent="0.2">
      <c r="A22" s="8" t="s">
        <v>31</v>
      </c>
      <c r="B22" s="10"/>
      <c r="C22" s="10"/>
      <c r="D22" s="10"/>
      <c r="E22" s="10"/>
      <c r="F22" s="10"/>
      <c r="G22" s="10"/>
    </row>
    <row r="23" spans="1:7" x14ac:dyDescent="0.2">
      <c r="A23" t="s">
        <v>330</v>
      </c>
      <c r="B23" s="10"/>
      <c r="C23" s="10"/>
      <c r="D23" s="10"/>
      <c r="E23" s="10"/>
      <c r="F23" s="10"/>
      <c r="G23" s="10"/>
    </row>
    <row r="24" spans="1:7" x14ac:dyDescent="0.2">
      <c r="A24" t="s">
        <v>331</v>
      </c>
      <c r="B24" s="10"/>
      <c r="C24" s="10"/>
      <c r="D24" s="10"/>
      <c r="E24" s="10"/>
      <c r="F24" s="10"/>
      <c r="G24" s="10"/>
    </row>
    <row r="25" spans="1:7" x14ac:dyDescent="0.2">
      <c r="A25" t="s">
        <v>332</v>
      </c>
    </row>
    <row r="26" spans="1:7" x14ac:dyDescent="0.2">
      <c r="A26" t="s">
        <v>333</v>
      </c>
      <c r="B26" s="10"/>
      <c r="C26" s="10"/>
      <c r="D26" s="10"/>
      <c r="E26" s="10"/>
      <c r="F26" s="10"/>
      <c r="G26" s="10"/>
    </row>
    <row r="27" spans="1:7" x14ac:dyDescent="0.2">
      <c r="A27" t="s">
        <v>334</v>
      </c>
      <c r="B27" s="10"/>
      <c r="C27" s="10"/>
      <c r="D27" s="10"/>
      <c r="E27" s="10"/>
      <c r="F27" s="10"/>
      <c r="G27" s="10"/>
    </row>
    <row r="28" spans="1:7" x14ac:dyDescent="0.2">
      <c r="B28" s="10"/>
      <c r="C28" s="10"/>
      <c r="D28" s="10"/>
      <c r="E28" s="10"/>
      <c r="F28" s="10"/>
      <c r="G28" s="10"/>
    </row>
    <row r="29" spans="1:7" x14ac:dyDescent="0.2">
      <c r="A29" s="10"/>
      <c r="B29" s="10"/>
      <c r="C29" s="10"/>
      <c r="D29" s="10"/>
      <c r="E29" s="10"/>
      <c r="F29" s="10"/>
      <c r="G29" s="10"/>
    </row>
    <row r="30" spans="1:7" x14ac:dyDescent="0.2">
      <c r="A30" s="10" t="s">
        <v>335</v>
      </c>
      <c r="B30" s="10"/>
      <c r="C30" s="10"/>
      <c r="D30" s="10"/>
      <c r="E30" s="10"/>
      <c r="F30" s="10"/>
      <c r="G30" s="10"/>
    </row>
    <row r="31" spans="1:7" x14ac:dyDescent="0.2">
      <c r="A31" s="10" t="s">
        <v>336</v>
      </c>
      <c r="B31" s="10"/>
      <c r="C31" s="10"/>
      <c r="D31" s="10"/>
      <c r="E31" s="10"/>
      <c r="F31" s="10"/>
      <c r="G31" s="10"/>
    </row>
    <row r="32" spans="1:7" x14ac:dyDescent="0.2">
      <c r="A32" t="s">
        <v>337</v>
      </c>
      <c r="B32" s="10"/>
      <c r="C32" s="10"/>
      <c r="D32" s="10"/>
      <c r="E32" s="10"/>
      <c r="F32" s="10"/>
      <c r="G32" s="10"/>
    </row>
    <row r="33" spans="1:7" x14ac:dyDescent="0.2">
      <c r="A33" t="s">
        <v>338</v>
      </c>
      <c r="B33" s="10"/>
      <c r="C33" s="10"/>
      <c r="D33" s="10"/>
      <c r="E33" s="10"/>
      <c r="F33" s="10"/>
      <c r="G33" s="10"/>
    </row>
    <row r="34" spans="1:7" x14ac:dyDescent="0.2">
      <c r="A34" t="s">
        <v>339</v>
      </c>
      <c r="B34" s="10"/>
      <c r="C34" s="10"/>
      <c r="D34" s="10"/>
      <c r="E34" s="10"/>
      <c r="F34" s="10"/>
      <c r="G34" s="10"/>
    </row>
    <row r="35" spans="1:7" x14ac:dyDescent="0.2">
      <c r="A35" t="s">
        <v>340</v>
      </c>
      <c r="B35" s="10"/>
      <c r="C35" s="10"/>
      <c r="D35" s="10"/>
      <c r="E35" s="10"/>
      <c r="F35" s="10"/>
      <c r="G35" s="10"/>
    </row>
    <row r="36" spans="1:7" x14ac:dyDescent="0.2">
      <c r="A36" t="s">
        <v>341</v>
      </c>
      <c r="B36" s="10"/>
      <c r="C36" s="10"/>
      <c r="D36" s="10"/>
      <c r="E36" s="10"/>
      <c r="F36" s="10"/>
      <c r="G36" s="10"/>
    </row>
    <row r="37" spans="1:7" x14ac:dyDescent="0.2">
      <c r="A37" t="s">
        <v>342</v>
      </c>
      <c r="B37" s="10"/>
      <c r="C37" s="10"/>
      <c r="D37" s="10"/>
      <c r="E37" s="10"/>
      <c r="F37" s="10"/>
      <c r="G37" s="10"/>
    </row>
    <row r="38" spans="1:7" x14ac:dyDescent="0.2">
      <c r="A38" t="s">
        <v>343</v>
      </c>
      <c r="B38" s="10"/>
      <c r="C38" s="10"/>
      <c r="D38" s="10"/>
      <c r="E38" s="10"/>
      <c r="F38" s="10"/>
      <c r="G38" s="10"/>
    </row>
    <row r="39" spans="1:7" x14ac:dyDescent="0.2">
      <c r="A39" t="s">
        <v>344</v>
      </c>
      <c r="B39" s="10"/>
      <c r="C39" s="10"/>
      <c r="D39" s="10"/>
      <c r="E39" s="10"/>
      <c r="F39" s="10"/>
      <c r="G39" s="10"/>
    </row>
    <row r="40" spans="1:7" x14ac:dyDescent="0.2">
      <c r="A40" t="s">
        <v>345</v>
      </c>
      <c r="B40" s="10"/>
      <c r="C40" s="10"/>
      <c r="D40" s="10"/>
      <c r="E40" s="10"/>
      <c r="F40" s="10"/>
      <c r="G40" s="10"/>
    </row>
    <row r="41" spans="1:7" x14ac:dyDescent="0.2">
      <c r="A41" t="s">
        <v>346</v>
      </c>
      <c r="B41" s="10"/>
      <c r="C41" s="10"/>
      <c r="D41" s="10"/>
      <c r="E41" s="10"/>
      <c r="F41" s="10"/>
      <c r="G41" s="10"/>
    </row>
    <row r="42" spans="1:7" x14ac:dyDescent="0.2">
      <c r="A42" t="s">
        <v>347</v>
      </c>
    </row>
    <row r="43" spans="1:7" x14ac:dyDescent="0.2">
      <c r="A43" t="s">
        <v>348</v>
      </c>
    </row>
    <row r="44" spans="1:7" x14ac:dyDescent="0.2">
      <c r="A44" t="s">
        <v>349</v>
      </c>
    </row>
    <row r="46" spans="1:7" x14ac:dyDescent="0.2">
      <c r="A46" t="s">
        <v>201</v>
      </c>
    </row>
    <row r="47" spans="1:7" x14ac:dyDescent="0.2">
      <c r="A47" t="s">
        <v>350</v>
      </c>
    </row>
    <row r="48" spans="1:7" x14ac:dyDescent="0.2">
      <c r="A48" t="s">
        <v>351</v>
      </c>
    </row>
    <row r="49" spans="1:1" x14ac:dyDescent="0.2">
      <c r="A49" t="s">
        <v>352</v>
      </c>
    </row>
    <row r="50" spans="1:1" x14ac:dyDescent="0.2">
      <c r="A50" t="s">
        <v>353</v>
      </c>
    </row>
    <row r="51" spans="1:1" x14ac:dyDescent="0.2">
      <c r="A51" t="s">
        <v>354</v>
      </c>
    </row>
    <row r="52" spans="1:1" x14ac:dyDescent="0.2">
      <c r="A52" t="s">
        <v>355</v>
      </c>
    </row>
    <row r="53" spans="1:1" x14ac:dyDescent="0.2">
      <c r="A53" t="s">
        <v>356</v>
      </c>
    </row>
    <row r="54" spans="1:1" x14ac:dyDescent="0.2">
      <c r="A54" t="s">
        <v>357</v>
      </c>
    </row>
    <row r="55" spans="1:1" x14ac:dyDescent="0.2">
      <c r="A55" t="s">
        <v>358</v>
      </c>
    </row>
    <row r="56" spans="1:1" x14ac:dyDescent="0.2">
      <c r="A56" t="s">
        <v>359</v>
      </c>
    </row>
    <row r="57" spans="1:1" x14ac:dyDescent="0.2">
      <c r="A57" t="s">
        <v>360</v>
      </c>
    </row>
    <row r="58" spans="1:1" x14ac:dyDescent="0.2">
      <c r="A58" t="s">
        <v>361</v>
      </c>
    </row>
    <row r="59" spans="1:1" x14ac:dyDescent="0.2">
      <c r="A59" t="s">
        <v>362</v>
      </c>
    </row>
    <row r="61" spans="1:1" x14ac:dyDescent="0.2">
      <c r="A61" t="s">
        <v>363</v>
      </c>
    </row>
    <row r="62" spans="1:1" x14ac:dyDescent="0.2">
      <c r="A62" t="s">
        <v>364</v>
      </c>
    </row>
    <row r="63" spans="1:1" x14ac:dyDescent="0.2">
      <c r="A63" t="s">
        <v>365</v>
      </c>
    </row>
    <row r="66" spans="1:7" x14ac:dyDescent="0.2">
      <c r="A66" s="8" t="s">
        <v>46</v>
      </c>
    </row>
    <row r="67" spans="1:7" x14ac:dyDescent="0.2">
      <c r="A67" t="s">
        <v>366</v>
      </c>
    </row>
    <row r="69" spans="1:7" x14ac:dyDescent="0.2">
      <c r="B69" s="10"/>
      <c r="C69" s="10"/>
      <c r="D69" s="10"/>
      <c r="E69" s="10"/>
      <c r="F69" s="10"/>
      <c r="G69" s="10"/>
    </row>
    <row r="70" spans="1:7" x14ac:dyDescent="0.2">
      <c r="B70" s="10"/>
      <c r="C70" s="10"/>
      <c r="D70" s="10"/>
      <c r="E70" s="10"/>
      <c r="F70" s="10"/>
      <c r="G70" s="10"/>
    </row>
    <row r="71" spans="1:7" x14ac:dyDescent="0.2">
      <c r="A71" t="s">
        <v>367</v>
      </c>
      <c r="B71" s="10"/>
      <c r="C71" s="10"/>
      <c r="D71" s="10"/>
      <c r="E71" s="10"/>
      <c r="F71" s="10"/>
      <c r="G71" s="10"/>
    </row>
    <row r="72" spans="1:7" x14ac:dyDescent="0.2">
      <c r="A72" t="s">
        <v>368</v>
      </c>
      <c r="B72" s="10"/>
      <c r="C72" s="10"/>
      <c r="D72" s="10"/>
      <c r="E72" s="10"/>
      <c r="F72" s="10"/>
      <c r="G72" s="10"/>
    </row>
    <row r="73" spans="1:7" x14ac:dyDescent="0.2">
      <c r="A73" t="s">
        <v>369</v>
      </c>
      <c r="B73" s="10"/>
      <c r="C73" s="10"/>
      <c r="D73" s="10"/>
      <c r="E73" s="10"/>
      <c r="F73" s="10"/>
      <c r="G73" s="10"/>
    </row>
    <row r="76" spans="1:7" x14ac:dyDescent="0.2">
      <c r="A76" s="10"/>
      <c r="B76" s="10"/>
      <c r="C76" s="10"/>
      <c r="D76" s="10"/>
      <c r="E76" s="10"/>
      <c r="F76" s="10"/>
      <c r="G76" s="10"/>
    </row>
    <row r="77" spans="1:7" x14ac:dyDescent="0.2">
      <c r="A77" s="8" t="s">
        <v>56</v>
      </c>
      <c r="B77" s="10"/>
      <c r="C77" s="10"/>
      <c r="D77" s="10"/>
      <c r="E77" s="10"/>
      <c r="F77" s="10"/>
      <c r="G77" s="10"/>
    </row>
    <row r="78" spans="1:7" x14ac:dyDescent="0.2">
      <c r="A78" t="s">
        <v>316</v>
      </c>
      <c r="B78" s="10"/>
      <c r="C78" s="10"/>
      <c r="D78" s="10"/>
      <c r="E78" s="10"/>
      <c r="F78" s="10"/>
      <c r="G78" s="10"/>
    </row>
    <row r="79" spans="1:7" x14ac:dyDescent="0.2">
      <c r="A79" t="s">
        <v>370</v>
      </c>
      <c r="B79" s="10"/>
      <c r="C79" s="10"/>
      <c r="D79" s="10"/>
      <c r="E79" s="10"/>
      <c r="F79" s="10"/>
      <c r="G79" s="10"/>
    </row>
    <row r="80" spans="1:7" x14ac:dyDescent="0.2">
      <c r="B80" s="10"/>
      <c r="C80" s="10"/>
      <c r="D80" s="10"/>
      <c r="E80" s="10"/>
      <c r="F80" s="10"/>
      <c r="G80" s="10"/>
    </row>
    <row r="81" spans="1:7" x14ac:dyDescent="0.2">
      <c r="B81" s="10"/>
      <c r="C81" s="10"/>
      <c r="D81" s="10"/>
      <c r="E81" s="10"/>
      <c r="F81" s="10"/>
      <c r="G81" s="10"/>
    </row>
    <row r="82" spans="1:7" x14ac:dyDescent="0.2">
      <c r="A82" s="10"/>
      <c r="B82" s="10"/>
      <c r="C82" s="10"/>
      <c r="D82" s="10"/>
      <c r="E82" s="10"/>
      <c r="F82" s="10"/>
      <c r="G82" s="10"/>
    </row>
    <row r="83" spans="1:7" x14ac:dyDescent="0.2">
      <c r="A83" s="7" t="s">
        <v>61</v>
      </c>
      <c r="B83" s="10"/>
      <c r="C83" s="10"/>
      <c r="D83" s="10"/>
      <c r="E83" s="10"/>
      <c r="F83" s="10"/>
      <c r="G83" s="10"/>
    </row>
    <row r="84" spans="1:7" x14ac:dyDescent="0.2">
      <c r="A84" s="8" t="s">
        <v>62</v>
      </c>
      <c r="B84" s="10"/>
      <c r="C84" s="10"/>
      <c r="D84" s="10"/>
      <c r="E84" s="10"/>
      <c r="F84" s="10"/>
      <c r="G84" s="10"/>
    </row>
    <row r="85" spans="1:7" x14ac:dyDescent="0.2">
      <c r="A85" s="10"/>
      <c r="B85" s="10"/>
      <c r="C85" s="10"/>
      <c r="D85" s="10"/>
      <c r="E85" s="10"/>
      <c r="F85" s="10"/>
      <c r="G85" s="10"/>
    </row>
    <row r="86" spans="1:7" x14ac:dyDescent="0.2">
      <c r="A86" s="20" t="s">
        <v>63</v>
      </c>
      <c r="B86" s="18">
        <v>2012</v>
      </c>
      <c r="C86" s="19"/>
      <c r="D86" s="18">
        <v>2013</v>
      </c>
      <c r="E86" s="19"/>
      <c r="F86" s="11" t="s">
        <v>64</v>
      </c>
      <c r="G86" s="11" t="s">
        <v>65</v>
      </c>
    </row>
    <row r="87" spans="1:7" x14ac:dyDescent="0.2">
      <c r="A87" s="21" t="s">
        <v>66</v>
      </c>
      <c r="B87" s="11" t="s">
        <v>11</v>
      </c>
      <c r="C87" s="11" t="s">
        <v>10</v>
      </c>
      <c r="D87" s="11" t="s">
        <v>11</v>
      </c>
      <c r="E87" s="11" t="s">
        <v>67</v>
      </c>
      <c r="F87" s="32" t="s">
        <v>327</v>
      </c>
      <c r="G87" s="32" t="s">
        <v>328</v>
      </c>
    </row>
    <row r="88" spans="1:7" x14ac:dyDescent="0.2">
      <c r="A88" s="11" t="s">
        <v>70</v>
      </c>
      <c r="B88" s="30">
        <v>1648.59</v>
      </c>
      <c r="C88" s="30">
        <v>1549.84</v>
      </c>
      <c r="D88" s="30">
        <v>1818.14</v>
      </c>
      <c r="E88" s="30">
        <v>1811.65</v>
      </c>
      <c r="F88" s="16">
        <v>261.81</v>
      </c>
      <c r="G88" s="16">
        <v>116.89</v>
      </c>
    </row>
    <row r="89" spans="1:7" x14ac:dyDescent="0.2">
      <c r="A89" s="11" t="s">
        <v>73</v>
      </c>
      <c r="B89" s="16">
        <v>558.61</v>
      </c>
      <c r="C89" s="16">
        <v>556.9</v>
      </c>
      <c r="D89" s="16">
        <v>535.33000000000004</v>
      </c>
      <c r="E89" s="16">
        <v>497.38</v>
      </c>
      <c r="F89" s="16">
        <v>-59.52</v>
      </c>
      <c r="G89" s="16">
        <v>89.31</v>
      </c>
    </row>
    <row r="90" spans="1:7" x14ac:dyDescent="0.2">
      <c r="A90" s="11" t="s">
        <v>74</v>
      </c>
      <c r="B90" s="39">
        <v>0</v>
      </c>
      <c r="C90" s="16">
        <v>0</v>
      </c>
      <c r="D90" s="39">
        <v>1.82</v>
      </c>
      <c r="E90" s="16">
        <v>1.82</v>
      </c>
      <c r="F90" s="16">
        <v>1.82</v>
      </c>
      <c r="G90" s="16"/>
    </row>
    <row r="91" spans="1:7" x14ac:dyDescent="0.2">
      <c r="A91" s="11" t="s">
        <v>75</v>
      </c>
      <c r="B91" s="30">
        <v>2207.1999999999998</v>
      </c>
      <c r="C91" s="30">
        <v>2106.7399999999998</v>
      </c>
      <c r="D91" s="30">
        <v>2355.29</v>
      </c>
      <c r="E91" s="30">
        <v>2310.85</v>
      </c>
      <c r="F91" s="16">
        <v>204.11</v>
      </c>
      <c r="G91" s="16">
        <v>109.69</v>
      </c>
    </row>
    <row r="92" spans="1:7" x14ac:dyDescent="0.2">
      <c r="A92" s="10"/>
      <c r="B92" s="10"/>
      <c r="C92" s="10"/>
      <c r="D92" s="10"/>
      <c r="E92" s="10"/>
      <c r="F92" s="10"/>
      <c r="G92" s="10"/>
    </row>
    <row r="93" spans="1:7" x14ac:dyDescent="0.2">
      <c r="A93" s="10"/>
      <c r="B93" s="10"/>
      <c r="C93" s="10"/>
      <c r="D93" s="10"/>
      <c r="E93" s="10"/>
      <c r="F93" s="10"/>
      <c r="G93" s="10"/>
    </row>
    <row r="94" spans="1:7" x14ac:dyDescent="0.2">
      <c r="A94" s="10"/>
      <c r="B94" s="10"/>
      <c r="C94" s="10"/>
      <c r="D94" s="10"/>
      <c r="E94" s="10"/>
      <c r="F94" s="10"/>
      <c r="G94" s="10"/>
    </row>
    <row r="95" spans="1:7" x14ac:dyDescent="0.2">
      <c r="A95" s="10"/>
      <c r="B95" s="10"/>
      <c r="C95" s="10"/>
      <c r="D95" s="10"/>
      <c r="E95" s="10"/>
      <c r="F95" s="10"/>
      <c r="G95" s="10"/>
    </row>
    <row r="96" spans="1:7" x14ac:dyDescent="0.2">
      <c r="A96" s="8" t="s">
        <v>86</v>
      </c>
      <c r="B96" s="10"/>
      <c r="C96" s="10"/>
      <c r="D96" s="10"/>
      <c r="E96" s="10"/>
      <c r="F96" s="10"/>
      <c r="G96" s="10"/>
    </row>
    <row r="97" spans="1:7" x14ac:dyDescent="0.2">
      <c r="A97" s="10"/>
      <c r="B97" s="10"/>
      <c r="C97" s="10"/>
      <c r="D97" s="10"/>
      <c r="E97" s="10"/>
      <c r="F97" s="10"/>
      <c r="G97" s="10"/>
    </row>
    <row r="98" spans="1:7" x14ac:dyDescent="0.2">
      <c r="A98" s="20" t="s">
        <v>87</v>
      </c>
      <c r="B98" s="18">
        <v>2012</v>
      </c>
      <c r="C98" s="19"/>
      <c r="D98" s="18">
        <v>2013</v>
      </c>
      <c r="E98" s="19"/>
      <c r="F98" s="11" t="s">
        <v>64</v>
      </c>
      <c r="G98" s="11" t="s">
        <v>88</v>
      </c>
    </row>
    <row r="99" spans="1:7" x14ac:dyDescent="0.2">
      <c r="A99" s="21" t="s">
        <v>89</v>
      </c>
      <c r="B99" s="11" t="s">
        <v>11</v>
      </c>
      <c r="C99" s="11" t="s">
        <v>10</v>
      </c>
      <c r="D99" s="11" t="s">
        <v>11</v>
      </c>
      <c r="E99" s="11" t="s">
        <v>67</v>
      </c>
      <c r="F99" s="32" t="s">
        <v>371</v>
      </c>
      <c r="G99" s="32" t="s">
        <v>328</v>
      </c>
    </row>
    <row r="100" spans="1:7" x14ac:dyDescent="0.2">
      <c r="A100" s="11" t="s">
        <v>91</v>
      </c>
      <c r="B100" s="34">
        <v>2207.1999999999998</v>
      </c>
      <c r="C100" s="34">
        <v>2106.7399999999998</v>
      </c>
      <c r="D100" s="34">
        <v>2355.29</v>
      </c>
      <c r="E100" s="34">
        <v>2310.85</v>
      </c>
      <c r="F100" s="11">
        <v>204.11</v>
      </c>
      <c r="G100" s="11">
        <v>109.69</v>
      </c>
    </row>
    <row r="101" spans="1:7" x14ac:dyDescent="0.2">
      <c r="A101" s="11" t="s">
        <v>94</v>
      </c>
      <c r="B101" s="11">
        <v>85.9</v>
      </c>
      <c r="C101" s="11">
        <v>85.9</v>
      </c>
      <c r="D101" s="11">
        <v>206.6</v>
      </c>
      <c r="E101" s="11">
        <v>206.6</v>
      </c>
      <c r="F101" s="11">
        <v>120.7</v>
      </c>
      <c r="G101" s="11">
        <v>240.51</v>
      </c>
    </row>
    <row r="102" spans="1:7" x14ac:dyDescent="0.2">
      <c r="A102" s="11" t="s">
        <v>95</v>
      </c>
      <c r="B102" s="11">
        <v>110</v>
      </c>
      <c r="C102" s="11">
        <v>110</v>
      </c>
      <c r="D102" s="11">
        <v>0</v>
      </c>
      <c r="E102" s="11">
        <v>0</v>
      </c>
      <c r="F102" s="11">
        <v>-110</v>
      </c>
      <c r="G102" s="11"/>
    </row>
    <row r="103" spans="1:7" x14ac:dyDescent="0.2">
      <c r="A103" s="11" t="s">
        <v>96</v>
      </c>
      <c r="B103" s="11">
        <v>0</v>
      </c>
      <c r="C103" s="11">
        <v>0</v>
      </c>
      <c r="D103" s="11">
        <v>1</v>
      </c>
      <c r="E103" s="11">
        <v>1</v>
      </c>
      <c r="F103" s="11">
        <v>1</v>
      </c>
      <c r="G103" s="11"/>
    </row>
    <row r="104" spans="1:7" x14ac:dyDescent="0.2">
      <c r="A104" s="11" t="s">
        <v>97</v>
      </c>
      <c r="B104" s="34">
        <v>2403.1</v>
      </c>
      <c r="C104" s="34">
        <v>2302.64</v>
      </c>
      <c r="D104" s="34">
        <v>2562.89</v>
      </c>
      <c r="E104" s="34">
        <v>2518.4499999999998</v>
      </c>
      <c r="F104" s="11">
        <v>215.81</v>
      </c>
      <c r="G104" s="11">
        <v>109.37</v>
      </c>
    </row>
    <row r="105" spans="1:7" x14ac:dyDescent="0.2">
      <c r="A105" s="10"/>
      <c r="B105" s="10"/>
      <c r="C105" s="10"/>
      <c r="D105" s="10"/>
      <c r="E105" s="10"/>
      <c r="F105" s="10"/>
      <c r="G105" s="10"/>
    </row>
    <row r="106" spans="1:7" x14ac:dyDescent="0.2">
      <c r="A106" s="10"/>
      <c r="B106" s="10"/>
      <c r="C106" s="10"/>
      <c r="D106" s="10"/>
      <c r="E106" s="10"/>
      <c r="F106" s="10"/>
      <c r="G106" s="10"/>
    </row>
    <row r="107" spans="1:7" x14ac:dyDescent="0.2">
      <c r="A107" s="10"/>
      <c r="B107" s="10"/>
      <c r="C107" s="10"/>
      <c r="D107" s="10"/>
      <c r="E107" s="10"/>
      <c r="F107" s="10"/>
      <c r="G107" s="10"/>
    </row>
    <row r="108" spans="1:7" x14ac:dyDescent="0.2">
      <c r="A108" s="8" t="s">
        <v>100</v>
      </c>
      <c r="B108" s="10"/>
      <c r="C108" s="10"/>
      <c r="D108" s="10"/>
      <c r="E108" s="10"/>
      <c r="F108" s="10"/>
      <c r="G108" s="10"/>
    </row>
    <row r="109" spans="1:7" x14ac:dyDescent="0.2">
      <c r="A109" s="10"/>
      <c r="B109" s="10"/>
      <c r="C109" s="10"/>
      <c r="D109" s="10"/>
      <c r="E109" s="10"/>
      <c r="F109" s="10"/>
      <c r="G109" s="10"/>
    </row>
    <row r="110" spans="1:7" x14ac:dyDescent="0.2">
      <c r="A110" t="s">
        <v>372</v>
      </c>
      <c r="B110" s="10"/>
      <c r="C110" s="10"/>
      <c r="D110" s="10"/>
      <c r="E110" s="10"/>
      <c r="F110" s="10"/>
      <c r="G110" s="10"/>
    </row>
    <row r="112" spans="1:7" x14ac:dyDescent="0.2">
      <c r="A112" s="18" t="s">
        <v>102</v>
      </c>
      <c r="B112" s="17"/>
      <c r="C112" s="19"/>
      <c r="D112" s="18" t="s">
        <v>103</v>
      </c>
      <c r="E112" s="19"/>
      <c r="F112" s="11" t="s">
        <v>104</v>
      </c>
      <c r="G112" s="11" t="s">
        <v>105</v>
      </c>
    </row>
    <row r="113" spans="1:7" x14ac:dyDescent="0.2">
      <c r="A113" s="35" t="s">
        <v>373</v>
      </c>
      <c r="B113" s="17"/>
      <c r="C113" s="19"/>
      <c r="D113" s="36">
        <v>110000</v>
      </c>
      <c r="E113" s="19"/>
      <c r="F113" s="37">
        <v>110000</v>
      </c>
      <c r="G113" s="16">
        <v>0</v>
      </c>
    </row>
    <row r="114" spans="1:7" x14ac:dyDescent="0.2">
      <c r="A114" s="35" t="s">
        <v>374</v>
      </c>
      <c r="B114" s="17"/>
      <c r="C114" s="19"/>
      <c r="D114" s="36">
        <v>26000</v>
      </c>
      <c r="E114" s="19"/>
      <c r="F114" s="37">
        <v>19201</v>
      </c>
      <c r="G114" s="37">
        <v>6799</v>
      </c>
    </row>
    <row r="115" spans="1:7" x14ac:dyDescent="0.2">
      <c r="A115" s="35" t="s">
        <v>375</v>
      </c>
      <c r="B115" s="17"/>
      <c r="C115" s="19"/>
      <c r="D115" s="36">
        <v>23000</v>
      </c>
      <c r="E115" s="19"/>
      <c r="F115" s="37">
        <v>15696</v>
      </c>
      <c r="G115" s="37">
        <v>7304</v>
      </c>
    </row>
    <row r="116" spans="1:7" x14ac:dyDescent="0.2">
      <c r="A116" s="35" t="s">
        <v>175</v>
      </c>
      <c r="B116" s="17"/>
      <c r="C116" s="19"/>
      <c r="D116" s="36">
        <v>159000</v>
      </c>
      <c r="E116" s="19"/>
      <c r="F116" s="37">
        <v>144897</v>
      </c>
      <c r="G116" s="37">
        <v>14103</v>
      </c>
    </row>
    <row r="118" spans="1:7" x14ac:dyDescent="0.2">
      <c r="A118" s="64" t="s">
        <v>323</v>
      </c>
      <c r="B118" s="64"/>
      <c r="C118" s="64"/>
      <c r="D118" s="64"/>
    </row>
    <row r="120" spans="1:7" x14ac:dyDescent="0.2">
      <c r="A120" s="50" t="s">
        <v>279</v>
      </c>
      <c r="B120" s="51"/>
      <c r="C120" s="67"/>
      <c r="D120" s="68" t="s">
        <v>280</v>
      </c>
      <c r="E120" s="41"/>
      <c r="F120" s="10"/>
      <c r="G120" s="10"/>
    </row>
    <row r="121" spans="1:7" x14ac:dyDescent="0.2">
      <c r="A121" s="40" t="s">
        <v>281</v>
      </c>
      <c r="B121" s="41"/>
      <c r="C121" s="67"/>
      <c r="D121" s="69">
        <v>15458</v>
      </c>
      <c r="E121" s="41"/>
      <c r="F121" s="10"/>
      <c r="G121" s="10"/>
    </row>
    <row r="122" spans="1:7" x14ac:dyDescent="0.2">
      <c r="A122" s="40" t="s">
        <v>282</v>
      </c>
      <c r="B122" s="41"/>
      <c r="C122" s="67"/>
      <c r="D122" s="69">
        <v>1000</v>
      </c>
      <c r="E122" s="41"/>
      <c r="F122" s="10"/>
      <c r="G122" s="10"/>
    </row>
    <row r="123" spans="1:7" x14ac:dyDescent="0.2">
      <c r="A123" s="40" t="s">
        <v>376</v>
      </c>
      <c r="B123" s="41"/>
      <c r="C123" s="67"/>
      <c r="D123" s="69">
        <v>4821.6000000000004</v>
      </c>
      <c r="E123" s="41"/>
      <c r="F123" s="10"/>
      <c r="G123" s="10"/>
    </row>
    <row r="124" spans="1:7" x14ac:dyDescent="0.2">
      <c r="A124" s="40" t="s">
        <v>284</v>
      </c>
      <c r="B124" s="41"/>
      <c r="C124" s="67"/>
      <c r="D124" s="69">
        <v>21279.599999999999</v>
      </c>
      <c r="E124" s="41"/>
      <c r="F124" s="10"/>
      <c r="G124" s="10"/>
    </row>
    <row r="125" spans="1:7" x14ac:dyDescent="0.2">
      <c r="B125" s="10"/>
      <c r="C125" s="10"/>
      <c r="D125" s="38"/>
      <c r="E125" s="10"/>
      <c r="F125" s="10"/>
      <c r="G125" s="10"/>
    </row>
    <row r="126" spans="1:7" x14ac:dyDescent="0.2">
      <c r="A126" s="64" t="s">
        <v>377</v>
      </c>
      <c r="B126" s="10"/>
      <c r="C126" s="10"/>
      <c r="D126" s="38"/>
      <c r="E126" s="10"/>
      <c r="F126" s="10"/>
      <c r="G126" s="10"/>
    </row>
    <row r="127" spans="1:7" x14ac:dyDescent="0.2">
      <c r="A127" s="64"/>
      <c r="B127" s="10"/>
      <c r="C127" s="10"/>
      <c r="D127" s="38"/>
      <c r="E127" s="10"/>
      <c r="F127" s="10"/>
      <c r="G127" s="10"/>
    </row>
    <row r="128" spans="1:7" x14ac:dyDescent="0.2">
      <c r="A128" s="70" t="s">
        <v>378</v>
      </c>
      <c r="B128" s="41"/>
      <c r="C128" s="67"/>
      <c r="D128" s="71" t="s">
        <v>280</v>
      </c>
      <c r="E128" s="41"/>
      <c r="F128" s="10"/>
      <c r="G128" s="10"/>
    </row>
    <row r="129" spans="1:7" x14ac:dyDescent="0.2">
      <c r="A129" s="70" t="s">
        <v>379</v>
      </c>
      <c r="B129" s="41"/>
      <c r="C129" s="67"/>
      <c r="D129" s="72">
        <v>40201</v>
      </c>
      <c r="E129" s="41"/>
      <c r="F129" s="10"/>
      <c r="G129" s="10"/>
    </row>
    <row r="130" spans="1:7" x14ac:dyDescent="0.2">
      <c r="A130" s="70" t="s">
        <v>112</v>
      </c>
      <c r="B130" s="41"/>
      <c r="C130" s="67"/>
      <c r="D130" s="72">
        <v>40201</v>
      </c>
      <c r="E130" s="41"/>
      <c r="F130" s="10"/>
      <c r="G130" s="10"/>
    </row>
    <row r="131" spans="1:7" x14ac:dyDescent="0.2">
      <c r="B131" s="10"/>
      <c r="C131" s="10"/>
      <c r="D131" s="38"/>
      <c r="E131" s="10"/>
      <c r="F131" s="10"/>
      <c r="G131" s="10"/>
    </row>
    <row r="132" spans="1:7" x14ac:dyDescent="0.2">
      <c r="A132" s="8" t="s">
        <v>116</v>
      </c>
      <c r="B132" s="10"/>
      <c r="C132" s="10"/>
      <c r="D132" s="10"/>
      <c r="E132" s="10"/>
      <c r="F132" s="10"/>
      <c r="G132" s="10"/>
    </row>
    <row r="134" spans="1:7" x14ac:dyDescent="0.2">
      <c r="A134" s="23" t="s">
        <v>117</v>
      </c>
      <c r="B134" s="18">
        <v>2012</v>
      </c>
      <c r="C134" s="19"/>
      <c r="D134" s="18">
        <v>2013</v>
      </c>
      <c r="E134" s="19"/>
      <c r="F134" s="11" t="s">
        <v>64</v>
      </c>
      <c r="G134" s="11" t="s">
        <v>88</v>
      </c>
    </row>
    <row r="135" spans="1:7" x14ac:dyDescent="0.2">
      <c r="A135" s="21" t="s">
        <v>66</v>
      </c>
      <c r="B135" s="11" t="s">
        <v>11</v>
      </c>
      <c r="C135" s="11" t="s">
        <v>67</v>
      </c>
      <c r="D135" s="11" t="s">
        <v>11</v>
      </c>
      <c r="E135" s="11" t="s">
        <v>67</v>
      </c>
      <c r="F135" s="73" t="s">
        <v>327</v>
      </c>
      <c r="G135" s="73" t="s">
        <v>328</v>
      </c>
    </row>
    <row r="136" spans="1:7" x14ac:dyDescent="0.2">
      <c r="A136" s="11" t="s">
        <v>118</v>
      </c>
      <c r="B136" s="11">
        <v>1771.52</v>
      </c>
      <c r="C136" s="57">
        <v>1358.02</v>
      </c>
      <c r="D136" s="11">
        <v>3527.17</v>
      </c>
      <c r="E136" s="57">
        <v>3278.32</v>
      </c>
      <c r="F136" s="16">
        <v>1920.3</v>
      </c>
      <c r="G136" s="39">
        <v>241.4</v>
      </c>
    </row>
    <row r="137" spans="1:7" x14ac:dyDescent="0.2">
      <c r="A137" s="11" t="s">
        <v>122</v>
      </c>
      <c r="B137" s="39">
        <v>325</v>
      </c>
      <c r="C137" s="16">
        <v>184</v>
      </c>
      <c r="D137" s="39">
        <v>40.200000000000003</v>
      </c>
      <c r="E137" s="16">
        <v>40.200000000000003</v>
      </c>
      <c r="F137" s="16">
        <v>-143.80000000000001</v>
      </c>
      <c r="G137" s="16">
        <v>21.85</v>
      </c>
    </row>
    <row r="138" spans="1:7" x14ac:dyDescent="0.2">
      <c r="A138" s="10"/>
      <c r="B138" s="10"/>
      <c r="C138" s="10"/>
      <c r="D138" s="10"/>
      <c r="E138" s="10"/>
      <c r="F138" s="10"/>
      <c r="G138" s="10"/>
    </row>
    <row r="140" spans="1:7" x14ac:dyDescent="0.2">
      <c r="A140" s="10" t="s">
        <v>123</v>
      </c>
      <c r="B140" s="10"/>
      <c r="C140" s="10"/>
      <c r="D140" s="10"/>
      <c r="E140" s="10"/>
      <c r="F140" s="10"/>
      <c r="G140" s="10"/>
    </row>
    <row r="142" spans="1:7" x14ac:dyDescent="0.2">
      <c r="A142" s="40" t="s">
        <v>176</v>
      </c>
      <c r="B142" s="41"/>
      <c r="C142" s="50" t="s">
        <v>177</v>
      </c>
      <c r="D142" s="51"/>
      <c r="E142" s="42" t="s">
        <v>178</v>
      </c>
      <c r="F142" s="43"/>
      <c r="G142" s="42" t="s">
        <v>105</v>
      </c>
    </row>
    <row r="143" spans="1:7" x14ac:dyDescent="0.2">
      <c r="A143" s="70" t="s">
        <v>380</v>
      </c>
      <c r="B143" s="48"/>
      <c r="C143" s="46">
        <v>40201</v>
      </c>
      <c r="D143" s="47"/>
      <c r="E143" s="49">
        <v>40201</v>
      </c>
      <c r="F143" s="41"/>
      <c r="G143" s="59">
        <v>0</v>
      </c>
    </row>
    <row r="144" spans="1:7" x14ac:dyDescent="0.2">
      <c r="A144" s="40"/>
      <c r="B144" s="41"/>
      <c r="C144" s="52"/>
      <c r="D144" s="53"/>
      <c r="E144" s="46"/>
      <c r="F144" s="47"/>
      <c r="G144" s="44"/>
    </row>
    <row r="145" spans="1:7" x14ac:dyDescent="0.2">
      <c r="A145" s="40"/>
      <c r="B145" s="41"/>
      <c r="C145" s="46"/>
      <c r="D145" s="47"/>
      <c r="E145" s="46"/>
      <c r="F145" s="47"/>
      <c r="G145" s="44"/>
    </row>
    <row r="146" spans="1:7" x14ac:dyDescent="0.2">
      <c r="A146" s="40"/>
      <c r="B146" s="41"/>
      <c r="C146" s="46"/>
      <c r="D146" s="47"/>
      <c r="E146" s="58"/>
      <c r="F146" s="41"/>
      <c r="G146" s="44"/>
    </row>
    <row r="147" spans="1:7" x14ac:dyDescent="0.2">
      <c r="A147" s="70" t="s">
        <v>183</v>
      </c>
      <c r="B147" s="41"/>
      <c r="C147" s="46">
        <v>40201</v>
      </c>
      <c r="D147" s="47"/>
      <c r="E147" s="45">
        <v>40201</v>
      </c>
      <c r="F147" s="47"/>
      <c r="G147" s="60">
        <v>0</v>
      </c>
    </row>
    <row r="148" spans="1:7" x14ac:dyDescent="0.2">
      <c r="A148" s="13"/>
      <c r="B148" s="12"/>
      <c r="C148" s="54"/>
      <c r="D148" s="55"/>
      <c r="E148" s="56"/>
      <c r="F148" s="55"/>
      <c r="G148" s="61"/>
    </row>
    <row r="149" spans="1:7" x14ac:dyDescent="0.2">
      <c r="A149" s="33"/>
      <c r="B149" s="12"/>
      <c r="C149" s="54"/>
      <c r="D149" s="55"/>
      <c r="E149" s="56"/>
      <c r="F149" s="55"/>
      <c r="G149" s="61"/>
    </row>
    <row r="150" spans="1:7" x14ac:dyDescent="0.2">
      <c r="A150" s="13"/>
      <c r="B150" s="12"/>
      <c r="C150" s="54"/>
      <c r="D150" s="55"/>
      <c r="E150" s="56"/>
      <c r="F150" s="55"/>
      <c r="G150" s="55"/>
    </row>
    <row r="151" spans="1:7" x14ac:dyDescent="0.2">
      <c r="A151" s="65" t="s">
        <v>381</v>
      </c>
      <c r="B151" s="12"/>
      <c r="C151" s="54"/>
      <c r="D151" s="55"/>
      <c r="E151" s="56"/>
      <c r="F151" s="55"/>
      <c r="G151" s="55"/>
    </row>
    <row r="152" spans="1:7" x14ac:dyDescent="0.2">
      <c r="A152" s="65"/>
      <c r="B152" s="12"/>
      <c r="C152" s="54"/>
      <c r="D152" s="55"/>
      <c r="E152" s="56"/>
      <c r="F152" s="55"/>
      <c r="G152" s="55"/>
    </row>
    <row r="153" spans="1:7" x14ac:dyDescent="0.2">
      <c r="A153" s="65"/>
      <c r="B153" s="12"/>
      <c r="C153" s="54"/>
      <c r="D153" s="55"/>
      <c r="E153" s="56"/>
      <c r="F153" s="55"/>
      <c r="G153" s="55"/>
    </row>
    <row r="154" spans="1:7" x14ac:dyDescent="0.2">
      <c r="A154" s="33"/>
      <c r="B154" s="12"/>
      <c r="C154" s="54"/>
      <c r="D154" s="55"/>
      <c r="E154" s="56"/>
      <c r="F154" s="55"/>
      <c r="G154" s="61"/>
    </row>
    <row r="155" spans="1:7" x14ac:dyDescent="0.2">
      <c r="A155" s="10"/>
      <c r="B155" s="12"/>
      <c r="C155" s="54"/>
      <c r="D155" s="55"/>
      <c r="E155" s="56"/>
      <c r="F155" s="55"/>
      <c r="G155" s="61"/>
    </row>
    <row r="156" spans="1:7" x14ac:dyDescent="0.2">
      <c r="A156" s="10" t="s">
        <v>126</v>
      </c>
      <c r="B156" s="12"/>
      <c r="C156" s="54"/>
      <c r="D156" s="55"/>
      <c r="E156" s="74" t="s">
        <v>128</v>
      </c>
      <c r="F156" s="55"/>
      <c r="G156" s="61"/>
    </row>
    <row r="157" spans="1:7" x14ac:dyDescent="0.2">
      <c r="A157" t="s">
        <v>187</v>
      </c>
      <c r="B157" s="12"/>
      <c r="C157" s="54"/>
      <c r="D157" s="55"/>
      <c r="E157" s="74" t="s">
        <v>129</v>
      </c>
      <c r="F157" s="55"/>
      <c r="G157" s="55"/>
    </row>
    <row r="158" spans="1:7" x14ac:dyDescent="0.2">
      <c r="B158" s="12"/>
      <c r="C158" s="54"/>
      <c r="D158" s="55"/>
      <c r="E158" s="56"/>
      <c r="F158" s="55"/>
      <c r="G158" s="55"/>
    </row>
    <row r="159" spans="1:7" x14ac:dyDescent="0.2">
      <c r="B159" s="12"/>
      <c r="C159" s="54"/>
      <c r="D159" s="55"/>
      <c r="E159" s="56"/>
      <c r="F159" s="55"/>
      <c r="G159" s="55"/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activeCell="J42" sqref="J42"/>
    </sheetView>
  </sheetViews>
  <sheetFormatPr defaultRowHeight="12.75" x14ac:dyDescent="0.2"/>
  <cols>
    <col min="1" max="1" width="21.5703125" customWidth="1"/>
    <col min="4" max="4" width="9.42578125" customWidth="1"/>
    <col min="5" max="5" width="10" customWidth="1"/>
    <col min="6" max="6" width="11.85546875" customWidth="1"/>
    <col min="7" max="7" width="10.5703125" customWidth="1"/>
  </cols>
  <sheetData>
    <row r="1" spans="1:7" ht="20.25" x14ac:dyDescent="0.3">
      <c r="A1" s="3" t="s">
        <v>0</v>
      </c>
      <c r="B1" s="1"/>
      <c r="C1" s="1"/>
      <c r="D1" s="1"/>
      <c r="E1" s="1"/>
      <c r="F1" s="1"/>
      <c r="G1" s="1"/>
    </row>
    <row r="2" spans="1:7" ht="20.25" x14ac:dyDescent="0.3">
      <c r="A2" s="2" t="s">
        <v>382</v>
      </c>
      <c r="B2" s="3"/>
      <c r="C2" s="3"/>
      <c r="D2" s="5"/>
      <c r="E2" s="3"/>
      <c r="F2" s="3"/>
      <c r="G2" s="3"/>
    </row>
    <row r="7" spans="1:7" ht="18" x14ac:dyDescent="0.25">
      <c r="A7" s="8" t="s">
        <v>3</v>
      </c>
      <c r="B7" s="1"/>
      <c r="C7" s="1"/>
      <c r="D7" s="1"/>
      <c r="E7" s="1"/>
      <c r="F7" s="1"/>
      <c r="G7" s="1"/>
    </row>
    <row r="8" spans="1:7" x14ac:dyDescent="0.2">
      <c r="A8" s="7" t="s">
        <v>4</v>
      </c>
      <c r="B8" s="10"/>
      <c r="C8" s="10"/>
      <c r="D8" s="10"/>
      <c r="E8" s="10"/>
      <c r="F8" s="10"/>
      <c r="G8" s="10"/>
    </row>
    <row r="9" spans="1:7" x14ac:dyDescent="0.2">
      <c r="A9" s="10"/>
      <c r="B9" s="10"/>
      <c r="C9" s="10"/>
      <c r="D9" s="10"/>
      <c r="E9" s="10"/>
      <c r="F9" s="10"/>
      <c r="G9" s="10"/>
    </row>
    <row r="10" spans="1:7" x14ac:dyDescent="0.2">
      <c r="A10" s="11" t="s">
        <v>5</v>
      </c>
      <c r="B10" s="18">
        <v>2013</v>
      </c>
      <c r="C10" s="19"/>
      <c r="D10" s="18">
        <v>2014</v>
      </c>
      <c r="E10" s="19"/>
      <c r="F10" s="11" t="s">
        <v>6</v>
      </c>
      <c r="G10" s="11" t="s">
        <v>7</v>
      </c>
    </row>
    <row r="11" spans="1:7" x14ac:dyDescent="0.2">
      <c r="A11" s="11" t="s">
        <v>8</v>
      </c>
      <c r="B11" s="15" t="s">
        <v>9</v>
      </c>
      <c r="C11" s="15" t="s">
        <v>10</v>
      </c>
      <c r="D11" s="15" t="s">
        <v>11</v>
      </c>
      <c r="E11" s="15" t="s">
        <v>10</v>
      </c>
      <c r="F11" s="29" t="s">
        <v>383</v>
      </c>
      <c r="G11" s="29" t="s">
        <v>384</v>
      </c>
    </row>
    <row r="12" spans="1:7" x14ac:dyDescent="0.2">
      <c r="A12" s="11" t="s">
        <v>14</v>
      </c>
      <c r="B12" s="30">
        <v>2562.89</v>
      </c>
      <c r="C12" s="38">
        <v>2518.4499999999998</v>
      </c>
      <c r="D12" s="30">
        <v>2927.51</v>
      </c>
      <c r="E12" s="38">
        <v>2899.08</v>
      </c>
      <c r="F12" s="16">
        <v>380.63</v>
      </c>
      <c r="G12" s="16">
        <v>115.11</v>
      </c>
    </row>
    <row r="13" spans="1:7" x14ac:dyDescent="0.2">
      <c r="A13" s="11" t="s">
        <v>19</v>
      </c>
      <c r="B13" s="30">
        <v>2561.89</v>
      </c>
      <c r="C13" s="31">
        <v>2517.4499999999998</v>
      </c>
      <c r="D13" s="30">
        <v>2927.51</v>
      </c>
      <c r="E13" s="31">
        <v>2899.08</v>
      </c>
      <c r="F13" s="16">
        <v>381.63</v>
      </c>
      <c r="G13" s="16">
        <v>115.16</v>
      </c>
    </row>
    <row r="14" spans="1:7" x14ac:dyDescent="0.2">
      <c r="A14" s="11" t="s">
        <v>21</v>
      </c>
      <c r="B14" s="30">
        <v>3567.37</v>
      </c>
      <c r="C14" s="30">
        <v>3318.52</v>
      </c>
      <c r="D14" s="30">
        <v>3180.24</v>
      </c>
      <c r="E14" s="30">
        <v>2969.2</v>
      </c>
      <c r="F14" s="16">
        <v>-349.32</v>
      </c>
      <c r="G14" s="16">
        <v>89.47</v>
      </c>
    </row>
    <row r="15" spans="1:7" x14ac:dyDescent="0.2">
      <c r="A15" s="11" t="s">
        <v>26</v>
      </c>
      <c r="B15" s="30">
        <v>3566.37</v>
      </c>
      <c r="C15" s="30">
        <v>3317.52</v>
      </c>
      <c r="D15" s="30">
        <v>3180.24</v>
      </c>
      <c r="E15" s="30">
        <v>2969.2</v>
      </c>
      <c r="F15" s="16">
        <v>-348.32</v>
      </c>
      <c r="G15" s="16">
        <v>89.5</v>
      </c>
    </row>
    <row r="16" spans="1:7" x14ac:dyDescent="0.2">
      <c r="A16" s="11" t="s">
        <v>28</v>
      </c>
      <c r="B16" s="16">
        <v>1004.48</v>
      </c>
      <c r="C16" s="16">
        <v>800.07</v>
      </c>
      <c r="D16" s="16">
        <v>252.73</v>
      </c>
      <c r="E16" s="16">
        <v>70.12</v>
      </c>
      <c r="F16" s="16">
        <v>-729.95</v>
      </c>
      <c r="G16" s="16">
        <v>8.76</v>
      </c>
    </row>
    <row r="17" spans="1:7" x14ac:dyDescent="0.2">
      <c r="A17" s="11" t="s">
        <v>29</v>
      </c>
      <c r="B17" s="16">
        <v>1004.48</v>
      </c>
      <c r="C17" s="38">
        <v>800.07</v>
      </c>
      <c r="D17" s="16">
        <v>252.73</v>
      </c>
      <c r="E17" s="38">
        <v>70.12</v>
      </c>
      <c r="F17" s="16">
        <v>-729.95</v>
      </c>
      <c r="G17" s="16">
        <v>8.76</v>
      </c>
    </row>
    <row r="18" spans="1:7" x14ac:dyDescent="0.2">
      <c r="A18" s="11" t="s">
        <v>30</v>
      </c>
      <c r="B18" s="16">
        <v>-1004.48</v>
      </c>
      <c r="C18" s="30">
        <v>-800.07</v>
      </c>
      <c r="D18" s="16">
        <v>-252.73</v>
      </c>
      <c r="E18" s="30">
        <v>-70.12</v>
      </c>
      <c r="F18" s="16">
        <v>-729.95</v>
      </c>
      <c r="G18" s="16">
        <v>8.76</v>
      </c>
    </row>
    <row r="19" spans="1:7" x14ac:dyDescent="0.2">
      <c r="A19" s="12"/>
      <c r="B19" s="12"/>
      <c r="C19" s="12"/>
      <c r="D19" s="12"/>
      <c r="E19" s="12"/>
      <c r="F19" s="12"/>
      <c r="G19" s="14"/>
    </row>
    <row r="20" spans="1:7" x14ac:dyDescent="0.2">
      <c r="A20" s="66" t="s">
        <v>329</v>
      </c>
    </row>
    <row r="21" spans="1:7" x14ac:dyDescent="0.2">
      <c r="A21" s="10"/>
      <c r="B21" s="10"/>
      <c r="C21" s="10"/>
      <c r="D21" s="10"/>
      <c r="E21" s="10"/>
      <c r="F21" s="10"/>
      <c r="G21" s="10"/>
    </row>
    <row r="22" spans="1:7" x14ac:dyDescent="0.2">
      <c r="A22" s="8" t="s">
        <v>31</v>
      </c>
      <c r="B22" s="10"/>
      <c r="C22" s="10"/>
      <c r="D22" s="10"/>
      <c r="E22" s="10"/>
      <c r="F22" s="10"/>
      <c r="G22" s="10"/>
    </row>
    <row r="23" spans="1:7" x14ac:dyDescent="0.2">
      <c r="A23" t="s">
        <v>385</v>
      </c>
      <c r="B23" s="10"/>
      <c r="C23" s="10"/>
      <c r="D23" s="10"/>
      <c r="E23" s="10"/>
      <c r="F23" s="10"/>
      <c r="G23" s="10"/>
    </row>
    <row r="24" spans="1:7" x14ac:dyDescent="0.2">
      <c r="A24" t="s">
        <v>386</v>
      </c>
      <c r="B24" s="10"/>
      <c r="C24" s="10"/>
      <c r="D24" s="10"/>
      <c r="E24" s="10"/>
      <c r="F24" s="10"/>
      <c r="G24" s="10"/>
    </row>
    <row r="25" spans="1:7" x14ac:dyDescent="0.2">
      <c r="A25" t="s">
        <v>387</v>
      </c>
    </row>
    <row r="26" spans="1:7" x14ac:dyDescent="0.2">
      <c r="A26" t="s">
        <v>388</v>
      </c>
      <c r="B26" s="10"/>
      <c r="C26" s="10"/>
      <c r="D26" s="10"/>
      <c r="E26" s="10"/>
      <c r="F26" s="10"/>
      <c r="G26" s="10"/>
    </row>
    <row r="27" spans="1:7" x14ac:dyDescent="0.2">
      <c r="A27" t="s">
        <v>389</v>
      </c>
      <c r="B27" s="10"/>
      <c r="C27" s="10"/>
      <c r="D27" s="10"/>
      <c r="E27" s="10"/>
      <c r="F27" s="10"/>
      <c r="G27" s="10"/>
    </row>
    <row r="28" spans="1:7" x14ac:dyDescent="0.2">
      <c r="B28" s="10"/>
      <c r="C28" s="10"/>
      <c r="D28" s="10"/>
      <c r="E28" s="10"/>
      <c r="F28" s="10"/>
      <c r="G28" s="10"/>
    </row>
    <row r="29" spans="1:7" x14ac:dyDescent="0.2">
      <c r="A29" s="10"/>
      <c r="B29" s="10"/>
      <c r="C29" s="10"/>
      <c r="D29" s="10"/>
      <c r="E29" s="10"/>
      <c r="F29" s="10"/>
      <c r="G29" s="10"/>
    </row>
    <row r="30" spans="1:7" x14ac:dyDescent="0.2">
      <c r="A30" t="s">
        <v>390</v>
      </c>
      <c r="B30" s="10"/>
      <c r="C30" s="10"/>
      <c r="D30" s="10"/>
      <c r="E30" s="10"/>
      <c r="F30" s="10"/>
      <c r="G30" s="10"/>
    </row>
    <row r="31" spans="1:7" x14ac:dyDescent="0.2">
      <c r="A31" t="s">
        <v>391</v>
      </c>
      <c r="B31" s="10"/>
      <c r="C31" s="10"/>
      <c r="D31" s="10"/>
      <c r="E31" s="10"/>
      <c r="F31" s="10"/>
      <c r="G31" s="10"/>
    </row>
    <row r="32" spans="1:7" x14ac:dyDescent="0.2">
      <c r="A32" t="s">
        <v>392</v>
      </c>
      <c r="B32" s="10"/>
      <c r="C32" s="10"/>
      <c r="D32" s="10"/>
      <c r="E32" s="10"/>
      <c r="F32" s="10"/>
      <c r="G32" s="10"/>
    </row>
    <row r="33" spans="1:7" x14ac:dyDescent="0.2">
      <c r="A33" t="s">
        <v>339</v>
      </c>
      <c r="B33" s="10"/>
      <c r="C33" s="10"/>
      <c r="D33" s="10"/>
      <c r="E33" s="10"/>
      <c r="F33" s="10"/>
      <c r="G33" s="10"/>
    </row>
    <row r="34" spans="1:7" x14ac:dyDescent="0.2">
      <c r="A34" t="s">
        <v>393</v>
      </c>
      <c r="B34" s="10"/>
      <c r="C34" s="10"/>
      <c r="D34" s="10"/>
      <c r="E34" s="10"/>
      <c r="F34" s="10"/>
      <c r="G34" s="10"/>
    </row>
    <row r="35" spans="1:7" x14ac:dyDescent="0.2">
      <c r="A35" t="s">
        <v>394</v>
      </c>
      <c r="B35" s="10"/>
      <c r="C35" s="10"/>
      <c r="D35" s="10"/>
      <c r="E35" s="10"/>
      <c r="F35" s="10"/>
      <c r="G35" s="10"/>
    </row>
    <row r="36" spans="1:7" x14ac:dyDescent="0.2">
      <c r="A36" t="s">
        <v>395</v>
      </c>
      <c r="B36" s="10"/>
      <c r="C36" s="10"/>
      <c r="D36" s="10"/>
      <c r="E36" s="10"/>
      <c r="F36" s="10"/>
      <c r="G36" s="10"/>
    </row>
    <row r="37" spans="1:7" x14ac:dyDescent="0.2">
      <c r="A37" t="s">
        <v>396</v>
      </c>
      <c r="B37" s="10"/>
      <c r="C37" s="10"/>
      <c r="D37" s="10"/>
      <c r="E37" s="10"/>
      <c r="F37" s="10"/>
      <c r="G37" s="10"/>
    </row>
    <row r="38" spans="1:7" x14ac:dyDescent="0.2">
      <c r="A38" t="s">
        <v>397</v>
      </c>
      <c r="B38" s="10"/>
      <c r="C38" s="10"/>
      <c r="D38" s="10"/>
      <c r="E38" s="10"/>
      <c r="F38" s="10"/>
      <c r="G38" s="10"/>
    </row>
    <row r="39" spans="1:7" x14ac:dyDescent="0.2">
      <c r="A39" t="s">
        <v>398</v>
      </c>
      <c r="B39" s="10"/>
      <c r="C39" s="10"/>
      <c r="D39" s="10"/>
      <c r="E39" s="10"/>
      <c r="F39" s="10"/>
      <c r="G39" s="10"/>
    </row>
    <row r="40" spans="1:7" x14ac:dyDescent="0.2">
      <c r="A40" t="s">
        <v>399</v>
      </c>
      <c r="B40" s="10"/>
      <c r="C40" s="10"/>
      <c r="D40" s="10"/>
      <c r="E40" s="10"/>
      <c r="F40" s="10"/>
      <c r="G40" s="10"/>
    </row>
    <row r="41" spans="1:7" x14ac:dyDescent="0.2">
      <c r="A41" t="s">
        <v>400</v>
      </c>
      <c r="B41" s="10"/>
      <c r="C41" s="10"/>
      <c r="D41" s="10"/>
      <c r="E41" s="10"/>
      <c r="F41" s="10"/>
      <c r="G41" s="10"/>
    </row>
    <row r="42" spans="1:7" x14ac:dyDescent="0.2">
      <c r="A42" t="s">
        <v>401</v>
      </c>
    </row>
    <row r="44" spans="1:7" x14ac:dyDescent="0.2">
      <c r="A44" t="s">
        <v>201</v>
      </c>
    </row>
    <row r="45" spans="1:7" x14ac:dyDescent="0.2">
      <c r="A45" t="s">
        <v>402</v>
      </c>
    </row>
    <row r="46" spans="1:7" x14ac:dyDescent="0.2">
      <c r="A46" t="s">
        <v>403</v>
      </c>
    </row>
    <row r="47" spans="1:7" x14ac:dyDescent="0.2">
      <c r="A47" t="s">
        <v>404</v>
      </c>
    </row>
    <row r="48" spans="1:7" x14ac:dyDescent="0.2">
      <c r="A48" t="s">
        <v>405</v>
      </c>
    </row>
    <row r="49" spans="1:7" x14ac:dyDescent="0.2">
      <c r="A49" t="s">
        <v>406</v>
      </c>
    </row>
    <row r="50" spans="1:7" x14ac:dyDescent="0.2">
      <c r="A50" t="s">
        <v>407</v>
      </c>
    </row>
    <row r="51" spans="1:7" x14ac:dyDescent="0.2">
      <c r="A51" t="s">
        <v>408</v>
      </c>
    </row>
    <row r="52" spans="1:7" x14ac:dyDescent="0.2">
      <c r="A52" t="s">
        <v>409</v>
      </c>
    </row>
    <row r="53" spans="1:7" x14ac:dyDescent="0.2">
      <c r="A53" t="s">
        <v>410</v>
      </c>
    </row>
    <row r="54" spans="1:7" x14ac:dyDescent="0.2">
      <c r="A54" t="s">
        <v>411</v>
      </c>
    </row>
    <row r="55" spans="1:7" x14ac:dyDescent="0.2">
      <c r="A55" t="s">
        <v>412</v>
      </c>
    </row>
    <row r="56" spans="1:7" x14ac:dyDescent="0.2">
      <c r="A56" t="s">
        <v>413</v>
      </c>
    </row>
    <row r="59" spans="1:7" x14ac:dyDescent="0.2">
      <c r="A59" s="8" t="s">
        <v>46</v>
      </c>
    </row>
    <row r="60" spans="1:7" x14ac:dyDescent="0.2">
      <c r="A60" t="s">
        <v>414</v>
      </c>
    </row>
    <row r="62" spans="1:7" x14ac:dyDescent="0.2">
      <c r="B62" s="10"/>
      <c r="C62" s="10"/>
      <c r="D62" s="10"/>
      <c r="E62" s="10"/>
      <c r="F62" s="10"/>
      <c r="G62" s="10"/>
    </row>
    <row r="63" spans="1:7" x14ac:dyDescent="0.2">
      <c r="B63" s="10"/>
      <c r="C63" s="10"/>
      <c r="D63" s="10"/>
      <c r="E63" s="10"/>
      <c r="F63" s="10"/>
      <c r="G63" s="10"/>
    </row>
    <row r="64" spans="1:7" x14ac:dyDescent="0.2">
      <c r="A64" t="s">
        <v>415</v>
      </c>
      <c r="B64" s="10"/>
      <c r="C64" s="10"/>
      <c r="D64" s="10"/>
      <c r="E64" s="10"/>
      <c r="F64" s="10"/>
      <c r="G64" s="10"/>
    </row>
    <row r="65" spans="1:7" x14ac:dyDescent="0.2">
      <c r="A65" t="s">
        <v>416</v>
      </c>
      <c r="B65" s="10"/>
      <c r="C65" s="10"/>
      <c r="D65" s="10"/>
      <c r="E65" s="10"/>
      <c r="F65" s="10"/>
      <c r="G65" s="10"/>
    </row>
    <row r="66" spans="1:7" x14ac:dyDescent="0.2">
      <c r="A66" t="s">
        <v>417</v>
      </c>
      <c r="B66" s="10"/>
      <c r="C66" s="10"/>
      <c r="D66" s="10"/>
      <c r="E66" s="10"/>
      <c r="F66" s="10"/>
      <c r="G66" s="10"/>
    </row>
    <row r="69" spans="1:7" x14ac:dyDescent="0.2">
      <c r="A69" s="10"/>
      <c r="B69" s="10"/>
      <c r="C69" s="10"/>
      <c r="D69" s="10"/>
      <c r="E69" s="10"/>
      <c r="F69" s="10"/>
      <c r="G69" s="10"/>
    </row>
    <row r="70" spans="1:7" x14ac:dyDescent="0.2">
      <c r="A70" s="8" t="s">
        <v>56</v>
      </c>
      <c r="B70" s="10"/>
      <c r="C70" s="10"/>
      <c r="D70" s="10"/>
      <c r="E70" s="10"/>
      <c r="F70" s="10"/>
      <c r="G70" s="10"/>
    </row>
    <row r="71" spans="1:7" x14ac:dyDescent="0.2">
      <c r="A71" t="s">
        <v>316</v>
      </c>
      <c r="B71" s="10"/>
      <c r="C71" s="10"/>
      <c r="D71" s="10"/>
      <c r="E71" s="10"/>
      <c r="F71" s="10"/>
      <c r="G71" s="10"/>
    </row>
    <row r="72" spans="1:7" x14ac:dyDescent="0.2">
      <c r="A72" t="s">
        <v>418</v>
      </c>
      <c r="B72" s="10"/>
      <c r="C72" s="10"/>
      <c r="D72" s="10"/>
      <c r="E72" s="10"/>
      <c r="F72" s="10"/>
      <c r="G72" s="10"/>
    </row>
    <row r="73" spans="1:7" x14ac:dyDescent="0.2">
      <c r="B73" s="10"/>
      <c r="C73" s="10"/>
      <c r="D73" s="10"/>
      <c r="E73" s="10"/>
      <c r="F73" s="10"/>
      <c r="G73" s="10"/>
    </row>
    <row r="74" spans="1:7" x14ac:dyDescent="0.2">
      <c r="B74" s="10"/>
      <c r="C74" s="10"/>
      <c r="D74" s="10"/>
      <c r="E74" s="10"/>
      <c r="F74" s="10"/>
      <c r="G74" s="10"/>
    </row>
    <row r="75" spans="1:7" x14ac:dyDescent="0.2">
      <c r="A75" s="10"/>
      <c r="B75" s="10"/>
      <c r="C75" s="10"/>
      <c r="D75" s="10"/>
      <c r="E75" s="10"/>
      <c r="F75" s="10"/>
      <c r="G75" s="10"/>
    </row>
    <row r="76" spans="1:7" x14ac:dyDescent="0.2">
      <c r="A76" s="7" t="s">
        <v>61</v>
      </c>
      <c r="B76" s="10"/>
      <c r="C76" s="10"/>
      <c r="D76" s="10"/>
      <c r="E76" s="10"/>
      <c r="F76" s="10"/>
      <c r="G76" s="10"/>
    </row>
    <row r="77" spans="1:7" x14ac:dyDescent="0.2">
      <c r="A77" s="8" t="s">
        <v>62</v>
      </c>
      <c r="B77" s="10"/>
      <c r="C77" s="10"/>
      <c r="D77" s="10"/>
      <c r="E77" s="10"/>
      <c r="F77" s="10"/>
      <c r="G77" s="10"/>
    </row>
    <row r="78" spans="1:7" x14ac:dyDescent="0.2">
      <c r="A78" s="10"/>
      <c r="B78" s="10"/>
      <c r="C78" s="10"/>
      <c r="D78" s="10"/>
      <c r="E78" s="10"/>
      <c r="F78" s="10"/>
      <c r="G78" s="10"/>
    </row>
    <row r="79" spans="1:7" x14ac:dyDescent="0.2">
      <c r="A79" s="20" t="s">
        <v>63</v>
      </c>
      <c r="B79" s="18">
        <v>2013</v>
      </c>
      <c r="C79" s="19"/>
      <c r="D79" s="18">
        <v>2014</v>
      </c>
      <c r="E79" s="19"/>
      <c r="F79" s="11" t="s">
        <v>64</v>
      </c>
      <c r="G79" s="11" t="s">
        <v>65</v>
      </c>
    </row>
    <row r="80" spans="1:7" x14ac:dyDescent="0.2">
      <c r="A80" s="21" t="s">
        <v>66</v>
      </c>
      <c r="B80" s="11" t="s">
        <v>11</v>
      </c>
      <c r="C80" s="11" t="s">
        <v>10</v>
      </c>
      <c r="D80" s="11" t="s">
        <v>11</v>
      </c>
      <c r="E80" s="11" t="s">
        <v>67</v>
      </c>
      <c r="F80" s="32" t="s">
        <v>383</v>
      </c>
      <c r="G80" s="32" t="s">
        <v>384</v>
      </c>
    </row>
    <row r="81" spans="1:7" x14ac:dyDescent="0.2">
      <c r="A81" s="11" t="s">
        <v>70</v>
      </c>
      <c r="B81" s="30">
        <v>1818.14</v>
      </c>
      <c r="C81" s="30">
        <v>1811.65</v>
      </c>
      <c r="D81" s="30">
        <v>1952.07</v>
      </c>
      <c r="E81" s="30">
        <v>1933.04</v>
      </c>
      <c r="F81" s="16">
        <v>121.39</v>
      </c>
      <c r="G81" s="16">
        <v>106.7</v>
      </c>
    </row>
    <row r="82" spans="1:7" x14ac:dyDescent="0.2">
      <c r="A82" s="11" t="s">
        <v>73</v>
      </c>
      <c r="B82" s="16">
        <v>535.33000000000004</v>
      </c>
      <c r="C82" s="16">
        <v>497.38</v>
      </c>
      <c r="D82" s="16">
        <v>745.44</v>
      </c>
      <c r="E82" s="16">
        <v>736.04</v>
      </c>
      <c r="F82" s="16">
        <v>238.66</v>
      </c>
      <c r="G82" s="16">
        <v>147.97999999999999</v>
      </c>
    </row>
    <row r="83" spans="1:7" x14ac:dyDescent="0.2">
      <c r="A83" s="11" t="s">
        <v>74</v>
      </c>
      <c r="B83" s="39">
        <v>1.82</v>
      </c>
      <c r="C83" s="16">
        <v>1.82</v>
      </c>
      <c r="D83" s="39">
        <v>12.6</v>
      </c>
      <c r="E83" s="16">
        <v>12.6</v>
      </c>
      <c r="F83" s="16">
        <v>10.78</v>
      </c>
      <c r="G83" s="16">
        <v>692.3</v>
      </c>
    </row>
    <row r="84" spans="1:7" x14ac:dyDescent="0.2">
      <c r="A84" s="11" t="s">
        <v>75</v>
      </c>
      <c r="B84" s="30">
        <v>2355.29</v>
      </c>
      <c r="C84" s="30">
        <v>2310.85</v>
      </c>
      <c r="D84" s="30">
        <v>2710.11</v>
      </c>
      <c r="E84" s="30">
        <v>2681.68</v>
      </c>
      <c r="F84" s="16">
        <v>370.83</v>
      </c>
      <c r="G84" s="16">
        <v>116.05</v>
      </c>
    </row>
    <row r="85" spans="1:7" x14ac:dyDescent="0.2">
      <c r="A85" s="10"/>
      <c r="B85" s="10"/>
      <c r="C85" s="10"/>
      <c r="D85" s="10"/>
      <c r="E85" s="10"/>
      <c r="F85" s="10"/>
      <c r="G85" s="10"/>
    </row>
    <row r="86" spans="1:7" x14ac:dyDescent="0.2">
      <c r="A86" s="10"/>
      <c r="B86" s="10"/>
      <c r="C86" s="10"/>
      <c r="D86" s="10"/>
      <c r="E86" s="10"/>
      <c r="F86" s="10"/>
      <c r="G86" s="10"/>
    </row>
    <row r="87" spans="1:7" x14ac:dyDescent="0.2">
      <c r="A87" s="10"/>
      <c r="B87" s="10"/>
      <c r="C87" s="10"/>
      <c r="D87" s="10"/>
      <c r="E87" s="10"/>
      <c r="F87" s="10"/>
      <c r="G87" s="10"/>
    </row>
    <row r="88" spans="1:7" x14ac:dyDescent="0.2">
      <c r="A88" s="10"/>
      <c r="B88" s="10"/>
      <c r="C88" s="10"/>
      <c r="D88" s="10"/>
      <c r="E88" s="10"/>
      <c r="F88" s="10"/>
      <c r="G88" s="10"/>
    </row>
    <row r="89" spans="1:7" x14ac:dyDescent="0.2">
      <c r="A89" s="8" t="s">
        <v>86</v>
      </c>
      <c r="B89" s="10"/>
      <c r="C89" s="10"/>
      <c r="D89" s="10"/>
      <c r="E89" s="10"/>
      <c r="F89" s="10"/>
      <c r="G89" s="10"/>
    </row>
    <row r="90" spans="1:7" x14ac:dyDescent="0.2">
      <c r="A90" s="10"/>
      <c r="B90" s="10"/>
      <c r="C90" s="10"/>
      <c r="D90" s="10"/>
      <c r="E90" s="10"/>
      <c r="F90" s="10"/>
      <c r="G90" s="10"/>
    </row>
    <row r="91" spans="1:7" x14ac:dyDescent="0.2">
      <c r="A91" s="20" t="s">
        <v>87</v>
      </c>
      <c r="B91" s="18">
        <v>2013</v>
      </c>
      <c r="C91" s="19"/>
      <c r="D91" s="18">
        <v>2014</v>
      </c>
      <c r="E91" s="19"/>
      <c r="F91" s="11" t="s">
        <v>64</v>
      </c>
      <c r="G91" s="11" t="s">
        <v>88</v>
      </c>
    </row>
    <row r="92" spans="1:7" x14ac:dyDescent="0.2">
      <c r="A92" s="21" t="s">
        <v>89</v>
      </c>
      <c r="B92" s="11" t="s">
        <v>11</v>
      </c>
      <c r="C92" s="11" t="s">
        <v>10</v>
      </c>
      <c r="D92" s="11" t="s">
        <v>11</v>
      </c>
      <c r="E92" s="11" t="s">
        <v>67</v>
      </c>
      <c r="F92" s="32" t="s">
        <v>419</v>
      </c>
      <c r="G92" s="32" t="s">
        <v>384</v>
      </c>
    </row>
    <row r="93" spans="1:7" x14ac:dyDescent="0.2">
      <c r="A93" s="11" t="s">
        <v>91</v>
      </c>
      <c r="B93" s="34">
        <v>2355.29</v>
      </c>
      <c r="C93" s="34">
        <v>2310.85</v>
      </c>
      <c r="D93" s="34">
        <v>2710.11</v>
      </c>
      <c r="E93" s="34">
        <v>2681.68</v>
      </c>
      <c r="F93" s="11">
        <v>370.83</v>
      </c>
      <c r="G93" s="11">
        <v>116.05</v>
      </c>
    </row>
    <row r="94" spans="1:7" x14ac:dyDescent="0.2">
      <c r="A94" s="11" t="s">
        <v>94</v>
      </c>
      <c r="B94" s="11">
        <v>206.6</v>
      </c>
      <c r="C94" s="11">
        <v>206.6</v>
      </c>
      <c r="D94" s="11">
        <v>217.4</v>
      </c>
      <c r="E94" s="11">
        <v>217.4</v>
      </c>
      <c r="F94" s="11">
        <v>10.8</v>
      </c>
      <c r="G94" s="11">
        <v>105.23</v>
      </c>
    </row>
    <row r="95" spans="1:7" x14ac:dyDescent="0.2">
      <c r="A95" s="11" t="s">
        <v>95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</row>
    <row r="96" spans="1:7" x14ac:dyDescent="0.2">
      <c r="A96" s="11" t="s">
        <v>96</v>
      </c>
      <c r="B96" s="11">
        <v>1</v>
      </c>
      <c r="C96" s="11">
        <v>1</v>
      </c>
      <c r="D96" s="11">
        <v>0</v>
      </c>
      <c r="E96" s="11">
        <v>0</v>
      </c>
      <c r="F96" s="11">
        <v>-1</v>
      </c>
      <c r="G96" s="11">
        <v>0</v>
      </c>
    </row>
    <row r="97" spans="1:7" x14ac:dyDescent="0.2">
      <c r="A97" s="11" t="s">
        <v>97</v>
      </c>
      <c r="B97" s="34">
        <v>2562.89</v>
      </c>
      <c r="C97" s="34">
        <v>2518.4499999999998</v>
      </c>
      <c r="D97" s="34">
        <v>2927.51</v>
      </c>
      <c r="E97" s="34">
        <v>2899.08</v>
      </c>
      <c r="F97" s="11">
        <v>380.63</v>
      </c>
      <c r="G97" s="11">
        <v>115.11</v>
      </c>
    </row>
    <row r="98" spans="1:7" x14ac:dyDescent="0.2">
      <c r="A98" s="10"/>
      <c r="B98" s="10"/>
      <c r="C98" s="10"/>
      <c r="D98" s="10"/>
      <c r="E98" s="10"/>
      <c r="F98" s="10"/>
      <c r="G98" s="10"/>
    </row>
    <row r="99" spans="1:7" x14ac:dyDescent="0.2">
      <c r="A99" s="10"/>
      <c r="B99" s="10"/>
      <c r="C99" s="10"/>
      <c r="D99" s="10"/>
      <c r="E99" s="10"/>
      <c r="F99" s="10"/>
      <c r="G99" s="10"/>
    </row>
    <row r="100" spans="1:7" x14ac:dyDescent="0.2">
      <c r="A100" s="10"/>
      <c r="B100" s="10"/>
      <c r="C100" s="10"/>
      <c r="D100" s="10"/>
      <c r="E100" s="10"/>
      <c r="F100" s="10"/>
      <c r="G100" s="10"/>
    </row>
    <row r="101" spans="1:7" x14ac:dyDescent="0.2">
      <c r="A101" s="8" t="s">
        <v>100</v>
      </c>
      <c r="B101" s="10"/>
      <c r="C101" s="10"/>
      <c r="D101" s="10"/>
      <c r="E101" s="10"/>
      <c r="F101" s="10"/>
      <c r="G101" s="10"/>
    </row>
    <row r="102" spans="1:7" x14ac:dyDescent="0.2">
      <c r="A102" s="10"/>
      <c r="B102" s="10"/>
      <c r="C102" s="10"/>
      <c r="D102" s="10"/>
      <c r="E102" s="10"/>
      <c r="F102" s="10"/>
      <c r="G102" s="10"/>
    </row>
    <row r="103" spans="1:7" x14ac:dyDescent="0.2">
      <c r="A103" t="s">
        <v>420</v>
      </c>
      <c r="B103" s="10"/>
      <c r="C103" s="10"/>
      <c r="D103" s="10"/>
      <c r="E103" s="10"/>
      <c r="F103" s="10"/>
      <c r="G103" s="10"/>
    </row>
    <row r="105" spans="1:7" x14ac:dyDescent="0.2">
      <c r="A105" s="18" t="s">
        <v>102</v>
      </c>
      <c r="B105" s="17"/>
      <c r="C105" s="19"/>
      <c r="D105" s="18" t="s">
        <v>103</v>
      </c>
      <c r="E105" s="19"/>
      <c r="F105" s="11" t="s">
        <v>104</v>
      </c>
      <c r="G105" s="11" t="s">
        <v>105</v>
      </c>
    </row>
    <row r="106" spans="1:7" x14ac:dyDescent="0.2">
      <c r="A106" s="35" t="s">
        <v>373</v>
      </c>
      <c r="B106" s="17"/>
      <c r="C106" s="19"/>
      <c r="D106" s="36">
        <v>110000</v>
      </c>
      <c r="E106" s="19"/>
      <c r="F106" s="37">
        <v>110000</v>
      </c>
      <c r="G106" s="16">
        <v>0</v>
      </c>
    </row>
    <row r="107" spans="1:7" x14ac:dyDescent="0.2">
      <c r="A107" s="35" t="s">
        <v>421</v>
      </c>
      <c r="B107" s="17"/>
      <c r="C107" s="19"/>
      <c r="D107" s="36">
        <v>32000</v>
      </c>
      <c r="E107" s="19"/>
      <c r="F107" s="37">
        <v>19079</v>
      </c>
      <c r="G107" s="37">
        <v>12921</v>
      </c>
    </row>
    <row r="108" spans="1:7" x14ac:dyDescent="0.2">
      <c r="A108" s="35" t="s">
        <v>422</v>
      </c>
      <c r="B108" s="17"/>
      <c r="C108" s="19"/>
      <c r="D108" s="36">
        <v>21000</v>
      </c>
      <c r="E108" s="19"/>
      <c r="F108" s="37">
        <v>13505</v>
      </c>
      <c r="G108" s="37">
        <v>7495</v>
      </c>
    </row>
    <row r="109" spans="1:7" x14ac:dyDescent="0.2">
      <c r="A109" s="35" t="s">
        <v>175</v>
      </c>
      <c r="B109" s="17"/>
      <c r="C109" s="19"/>
      <c r="D109" s="36">
        <f>SUM(D106:D108)</f>
        <v>163000</v>
      </c>
      <c r="E109" s="19"/>
      <c r="F109" s="37">
        <f>SUM(F106:F108)</f>
        <v>142584</v>
      </c>
      <c r="G109" s="37">
        <f>SUM(G106:G108)</f>
        <v>20416</v>
      </c>
    </row>
    <row r="111" spans="1:7" x14ac:dyDescent="0.2">
      <c r="A111" s="64" t="s">
        <v>423</v>
      </c>
      <c r="B111" s="64"/>
      <c r="C111" s="64"/>
      <c r="D111" s="64"/>
    </row>
    <row r="113" spans="1:7" x14ac:dyDescent="0.2">
      <c r="A113" s="50" t="s">
        <v>279</v>
      </c>
      <c r="B113" s="51"/>
      <c r="C113" s="67"/>
      <c r="D113" s="68" t="s">
        <v>280</v>
      </c>
      <c r="E113" s="41"/>
      <c r="F113" s="10"/>
      <c r="G113" s="10"/>
    </row>
    <row r="114" spans="1:7" x14ac:dyDescent="0.2">
      <c r="A114" s="40" t="s">
        <v>376</v>
      </c>
      <c r="B114" s="41"/>
      <c r="C114" s="67"/>
      <c r="D114" s="69">
        <v>2572.1999999999998</v>
      </c>
      <c r="E114" s="41"/>
      <c r="F114" s="10"/>
      <c r="G114" s="10"/>
    </row>
    <row r="115" spans="1:7" x14ac:dyDescent="0.2">
      <c r="A115" s="40" t="s">
        <v>284</v>
      </c>
      <c r="B115" s="41"/>
      <c r="C115" s="67"/>
      <c r="D115" s="69">
        <f>SUM(D114)</f>
        <v>2572.1999999999998</v>
      </c>
      <c r="E115" s="41"/>
      <c r="F115" s="10"/>
      <c r="G115" s="10"/>
    </row>
    <row r="116" spans="1:7" x14ac:dyDescent="0.2">
      <c r="B116" s="10"/>
      <c r="C116" s="10"/>
      <c r="D116" s="38"/>
      <c r="E116" s="10"/>
      <c r="F116" s="10"/>
      <c r="G116" s="10"/>
    </row>
    <row r="117" spans="1:7" x14ac:dyDescent="0.2">
      <c r="A117" s="64" t="s">
        <v>424</v>
      </c>
      <c r="B117" s="10"/>
      <c r="C117" s="10"/>
      <c r="D117" s="38"/>
      <c r="E117" s="10"/>
      <c r="F117" s="10"/>
      <c r="G117" s="10"/>
    </row>
    <row r="118" spans="1:7" x14ac:dyDescent="0.2">
      <c r="A118" s="64"/>
      <c r="B118" s="10"/>
      <c r="C118" s="10"/>
      <c r="D118" s="38"/>
      <c r="E118" s="10"/>
      <c r="F118" s="10"/>
      <c r="G118" s="10"/>
    </row>
    <row r="119" spans="1:7" x14ac:dyDescent="0.2">
      <c r="A119" s="70" t="s">
        <v>378</v>
      </c>
      <c r="B119" s="41"/>
      <c r="C119" s="67"/>
      <c r="D119" s="71" t="s">
        <v>280</v>
      </c>
      <c r="E119" s="41"/>
      <c r="F119" s="10"/>
      <c r="G119" s="10"/>
    </row>
    <row r="120" spans="1:7" x14ac:dyDescent="0.2">
      <c r="A120" s="70"/>
      <c r="B120" s="41"/>
      <c r="C120" s="67"/>
      <c r="D120" s="72">
        <v>0</v>
      </c>
      <c r="E120" s="41"/>
      <c r="F120" s="10"/>
      <c r="G120" s="10"/>
    </row>
    <row r="121" spans="1:7" x14ac:dyDescent="0.2">
      <c r="A121" s="70"/>
      <c r="B121" s="41"/>
      <c r="C121" s="67"/>
      <c r="D121" s="72">
        <v>0</v>
      </c>
      <c r="E121" s="41"/>
      <c r="F121" s="10"/>
      <c r="G121" s="10"/>
    </row>
    <row r="122" spans="1:7" x14ac:dyDescent="0.2">
      <c r="B122" s="10"/>
      <c r="C122" s="10"/>
      <c r="D122" s="38"/>
      <c r="E122" s="10"/>
      <c r="F122" s="10"/>
      <c r="G122" s="10"/>
    </row>
    <row r="123" spans="1:7" x14ac:dyDescent="0.2">
      <c r="A123" s="8" t="s">
        <v>116</v>
      </c>
      <c r="B123" s="10"/>
      <c r="C123" s="10"/>
      <c r="D123" s="10"/>
      <c r="E123" s="10"/>
      <c r="F123" s="10"/>
      <c r="G123" s="10"/>
    </row>
    <row r="125" spans="1:7" x14ac:dyDescent="0.2">
      <c r="A125" s="23" t="s">
        <v>117</v>
      </c>
      <c r="B125" s="18">
        <v>2013</v>
      </c>
      <c r="C125" s="19"/>
      <c r="D125" s="18">
        <v>2014</v>
      </c>
      <c r="E125" s="19"/>
      <c r="F125" s="11" t="s">
        <v>64</v>
      </c>
      <c r="G125" s="11" t="s">
        <v>88</v>
      </c>
    </row>
    <row r="126" spans="1:7" x14ac:dyDescent="0.2">
      <c r="A126" s="21" t="s">
        <v>66</v>
      </c>
      <c r="B126" s="11" t="s">
        <v>11</v>
      </c>
      <c r="C126" s="11" t="s">
        <v>67</v>
      </c>
      <c r="D126" s="11" t="s">
        <v>11</v>
      </c>
      <c r="E126" s="11" t="s">
        <v>67</v>
      </c>
      <c r="F126" s="73" t="s">
        <v>383</v>
      </c>
      <c r="G126" s="73" t="s">
        <v>384</v>
      </c>
    </row>
    <row r="127" spans="1:7" x14ac:dyDescent="0.2">
      <c r="A127" s="11" t="s">
        <v>118</v>
      </c>
      <c r="B127" s="11">
        <v>3527.17</v>
      </c>
      <c r="C127" s="57">
        <v>3278.32</v>
      </c>
      <c r="D127" s="11">
        <v>3180.24</v>
      </c>
      <c r="E127" s="57">
        <v>2969.2</v>
      </c>
      <c r="F127" s="16">
        <v>-309.12</v>
      </c>
      <c r="G127" s="39">
        <v>90.57</v>
      </c>
    </row>
    <row r="128" spans="1:7" x14ac:dyDescent="0.2">
      <c r="A128" s="11" t="s">
        <v>122</v>
      </c>
      <c r="B128" s="39">
        <v>40.200000000000003</v>
      </c>
      <c r="C128" s="16">
        <v>40.200000000000003</v>
      </c>
      <c r="D128" s="39">
        <v>0</v>
      </c>
      <c r="E128" s="16">
        <v>0</v>
      </c>
      <c r="F128" s="16">
        <v>-40.200000000000003</v>
      </c>
      <c r="G128" s="16"/>
    </row>
    <row r="129" spans="1:7" x14ac:dyDescent="0.2">
      <c r="A129" s="10"/>
      <c r="B129" s="10"/>
      <c r="C129" s="10"/>
      <c r="D129" s="10"/>
      <c r="E129" s="10"/>
      <c r="F129" s="10"/>
      <c r="G129" s="10"/>
    </row>
    <row r="131" spans="1:7" x14ac:dyDescent="0.2">
      <c r="A131" s="10" t="s">
        <v>123</v>
      </c>
      <c r="B131" s="10"/>
      <c r="C131" s="10"/>
      <c r="D131" s="10"/>
      <c r="E131" s="10"/>
      <c r="F131" s="10"/>
      <c r="G131" s="10"/>
    </row>
    <row r="133" spans="1:7" x14ac:dyDescent="0.2">
      <c r="A133" s="40" t="s">
        <v>176</v>
      </c>
      <c r="B133" s="41"/>
      <c r="C133" s="50" t="s">
        <v>177</v>
      </c>
      <c r="D133" s="51"/>
      <c r="E133" s="42" t="s">
        <v>178</v>
      </c>
      <c r="F133" s="43"/>
      <c r="G133" s="42" t="s">
        <v>105</v>
      </c>
    </row>
    <row r="134" spans="1:7" x14ac:dyDescent="0.2">
      <c r="A134" s="70"/>
      <c r="B134" s="48"/>
      <c r="C134" s="46"/>
      <c r="D134" s="47"/>
      <c r="E134" s="49"/>
      <c r="F134" s="41"/>
      <c r="G134" s="59"/>
    </row>
    <row r="135" spans="1:7" x14ac:dyDescent="0.2">
      <c r="A135" s="40"/>
      <c r="B135" s="41"/>
      <c r="C135" s="52"/>
      <c r="D135" s="53"/>
      <c r="E135" s="46"/>
      <c r="F135" s="47"/>
      <c r="G135" s="44"/>
    </row>
    <row r="136" spans="1:7" x14ac:dyDescent="0.2">
      <c r="A136" s="40"/>
      <c r="B136" s="41"/>
      <c r="C136" s="46"/>
      <c r="D136" s="47"/>
      <c r="E136" s="46"/>
      <c r="F136" s="47"/>
      <c r="G136" s="44"/>
    </row>
    <row r="137" spans="1:7" x14ac:dyDescent="0.2">
      <c r="A137" s="40"/>
      <c r="B137" s="41"/>
      <c r="C137" s="46"/>
      <c r="D137" s="47"/>
      <c r="E137" s="58"/>
      <c r="F137" s="41"/>
      <c r="G137" s="44"/>
    </row>
    <row r="138" spans="1:7" x14ac:dyDescent="0.2">
      <c r="A138" s="70" t="s">
        <v>183</v>
      </c>
      <c r="B138" s="41"/>
      <c r="C138" s="46"/>
      <c r="D138" s="47">
        <v>0</v>
      </c>
      <c r="E138" s="45">
        <v>0</v>
      </c>
      <c r="F138" s="47"/>
      <c r="G138" s="60">
        <v>0</v>
      </c>
    </row>
    <row r="139" spans="1:7" x14ac:dyDescent="0.2">
      <c r="A139" s="13"/>
      <c r="B139" s="12"/>
      <c r="C139" s="54"/>
      <c r="D139" s="55"/>
      <c r="E139" s="56"/>
      <c r="F139" s="55"/>
      <c r="G139" s="61"/>
    </row>
    <row r="140" spans="1:7" x14ac:dyDescent="0.2">
      <c r="A140" s="33"/>
      <c r="B140" s="12"/>
      <c r="C140" s="54"/>
      <c r="D140" s="55"/>
      <c r="E140" s="56"/>
      <c r="F140" s="55"/>
      <c r="G140" s="61"/>
    </row>
    <row r="141" spans="1:7" x14ac:dyDescent="0.2">
      <c r="A141" s="13"/>
      <c r="B141" s="12"/>
      <c r="C141" s="54"/>
      <c r="D141" s="55"/>
      <c r="E141" s="56"/>
      <c r="F141" s="55"/>
      <c r="G141" s="55"/>
    </row>
    <row r="142" spans="1:7" x14ac:dyDescent="0.2">
      <c r="A142" s="65" t="s">
        <v>425</v>
      </c>
      <c r="B142" s="12"/>
      <c r="C142" s="54"/>
      <c r="D142" s="55"/>
      <c r="E142" s="56"/>
      <c r="F142" s="55"/>
      <c r="G142" s="55"/>
    </row>
    <row r="143" spans="1:7" x14ac:dyDescent="0.2">
      <c r="A143" s="65"/>
      <c r="B143" s="12"/>
      <c r="C143" s="54"/>
      <c r="D143" s="55"/>
      <c r="E143" s="56"/>
      <c r="F143" s="55"/>
      <c r="G143" s="55"/>
    </row>
    <row r="144" spans="1:7" x14ac:dyDescent="0.2">
      <c r="A144" s="65"/>
      <c r="B144" s="12"/>
      <c r="C144" s="54"/>
      <c r="D144" s="55"/>
      <c r="E144" s="56"/>
      <c r="F144" s="55"/>
      <c r="G144" s="55"/>
    </row>
    <row r="145" spans="1:7" x14ac:dyDescent="0.2">
      <c r="A145" s="33"/>
      <c r="B145" s="12"/>
      <c r="C145" s="54"/>
      <c r="D145" s="55"/>
      <c r="E145" s="56"/>
      <c r="F145" s="55"/>
      <c r="G145" s="61"/>
    </row>
    <row r="146" spans="1:7" x14ac:dyDescent="0.2">
      <c r="A146" s="10"/>
      <c r="B146" s="12"/>
      <c r="C146" s="54"/>
      <c r="D146" s="55"/>
      <c r="E146" s="56"/>
      <c r="F146" s="55"/>
      <c r="G146" s="61"/>
    </row>
    <row r="147" spans="1:7" x14ac:dyDescent="0.2">
      <c r="A147" s="10" t="s">
        <v>126</v>
      </c>
      <c r="B147" s="12"/>
      <c r="C147" s="54"/>
      <c r="D147" s="55"/>
      <c r="E147" s="74" t="s">
        <v>128</v>
      </c>
      <c r="F147" s="55"/>
      <c r="G147" s="61"/>
    </row>
    <row r="148" spans="1:7" x14ac:dyDescent="0.2">
      <c r="A148" t="s">
        <v>187</v>
      </c>
      <c r="B148" s="12"/>
      <c r="C148" s="54"/>
      <c r="D148" s="55"/>
      <c r="E148" s="74" t="s">
        <v>129</v>
      </c>
      <c r="F148" s="55"/>
      <c r="G148" s="55"/>
    </row>
    <row r="149" spans="1:7" x14ac:dyDescent="0.2">
      <c r="B149" s="12"/>
      <c r="C149" s="54"/>
      <c r="D149" s="55"/>
      <c r="E149" s="56"/>
      <c r="F149" s="55"/>
      <c r="G149" s="55"/>
    </row>
    <row r="150" spans="1:7" x14ac:dyDescent="0.2">
      <c r="A150" t="s">
        <v>426</v>
      </c>
      <c r="B150" s="12"/>
      <c r="C150" s="54"/>
      <c r="D150" s="55"/>
      <c r="E150" s="56"/>
      <c r="F150" s="55"/>
      <c r="G150" s="55"/>
    </row>
  </sheetData>
  <pageMargins left="0.7" right="0.7" top="0.78740157499999996" bottom="0.78740157499999996" header="0.3" footer="0.3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topLeftCell="A106" zoomScaleNormal="100" workbookViewId="0">
      <selection activeCell="G132" sqref="G132"/>
    </sheetView>
  </sheetViews>
  <sheetFormatPr defaultRowHeight="12.75" x14ac:dyDescent="0.2"/>
  <cols>
    <col min="1" max="1" width="20.140625" customWidth="1"/>
    <col min="3" max="3" width="9.85546875" customWidth="1"/>
    <col min="4" max="4" width="10.140625" customWidth="1"/>
    <col min="6" max="6" width="11.5703125" customWidth="1"/>
    <col min="7" max="7" width="11" customWidth="1"/>
    <col min="8" max="8" width="3.85546875" customWidth="1"/>
  </cols>
  <sheetData>
    <row r="1" spans="1:7" ht="20.25" x14ac:dyDescent="0.3">
      <c r="A1" s="3" t="s">
        <v>0</v>
      </c>
      <c r="B1" s="1"/>
      <c r="C1" s="1"/>
      <c r="D1" s="1"/>
      <c r="E1" s="1"/>
      <c r="F1" s="1"/>
      <c r="G1" s="1"/>
    </row>
    <row r="2" spans="1:7" ht="20.25" x14ac:dyDescent="0.3">
      <c r="A2" s="2" t="s">
        <v>467</v>
      </c>
      <c r="B2" s="3"/>
      <c r="C2" s="3"/>
      <c r="D2" s="5"/>
      <c r="E2" s="3"/>
      <c r="F2" s="3"/>
      <c r="G2" s="3"/>
    </row>
    <row r="6" spans="1:7" ht="18" x14ac:dyDescent="0.25">
      <c r="A6" s="8" t="s">
        <v>3</v>
      </c>
      <c r="B6" s="1"/>
      <c r="C6" s="1"/>
      <c r="D6" s="1"/>
      <c r="E6" s="1"/>
      <c r="F6" s="1"/>
      <c r="G6" s="1"/>
    </row>
    <row r="7" spans="1:7" x14ac:dyDescent="0.2">
      <c r="A7" s="7" t="s">
        <v>4</v>
      </c>
      <c r="B7" s="10"/>
      <c r="C7" s="10"/>
      <c r="D7" s="10"/>
      <c r="E7" s="10"/>
      <c r="F7" s="10"/>
      <c r="G7" s="10"/>
    </row>
    <row r="8" spans="1:7" x14ac:dyDescent="0.2">
      <c r="A8" s="10"/>
      <c r="B8" s="10"/>
      <c r="C8" s="10"/>
      <c r="D8" s="10"/>
      <c r="E8" s="10"/>
      <c r="F8" s="10"/>
      <c r="G8" s="10"/>
    </row>
    <row r="9" spans="1:7" x14ac:dyDescent="0.2">
      <c r="A9" s="11" t="s">
        <v>5</v>
      </c>
      <c r="B9" s="18">
        <v>2014</v>
      </c>
      <c r="C9" s="19"/>
      <c r="D9" s="18">
        <v>2015</v>
      </c>
      <c r="E9" s="19"/>
      <c r="F9" s="11" t="s">
        <v>6</v>
      </c>
      <c r="G9" s="11" t="s">
        <v>7</v>
      </c>
    </row>
    <row r="10" spans="1:7" x14ac:dyDescent="0.2">
      <c r="A10" s="11" t="s">
        <v>8</v>
      </c>
      <c r="B10" s="15" t="s">
        <v>9</v>
      </c>
      <c r="C10" s="15" t="s">
        <v>10</v>
      </c>
      <c r="D10" s="15" t="s">
        <v>11</v>
      </c>
      <c r="E10" s="15" t="s">
        <v>10</v>
      </c>
      <c r="F10" s="29" t="s">
        <v>427</v>
      </c>
      <c r="G10" s="29" t="s">
        <v>428</v>
      </c>
    </row>
    <row r="11" spans="1:7" x14ac:dyDescent="0.2">
      <c r="A11" s="11" t="s">
        <v>14</v>
      </c>
      <c r="B11" s="30">
        <v>2927.51</v>
      </c>
      <c r="C11" s="38">
        <v>2899.08</v>
      </c>
      <c r="D11" s="30">
        <v>2960.51</v>
      </c>
      <c r="E11" s="38">
        <v>2936.26</v>
      </c>
      <c r="F11" s="16">
        <v>37.18</v>
      </c>
      <c r="G11" s="16">
        <v>101.28</v>
      </c>
    </row>
    <row r="12" spans="1:7" x14ac:dyDescent="0.2">
      <c r="A12" s="11" t="s">
        <v>19</v>
      </c>
      <c r="B12" s="30">
        <v>2927.51</v>
      </c>
      <c r="C12" s="31">
        <v>2899.08</v>
      </c>
      <c r="D12" s="30">
        <v>2960.51</v>
      </c>
      <c r="E12" s="31">
        <v>2936.26</v>
      </c>
      <c r="F12" s="16">
        <v>37.18</v>
      </c>
      <c r="G12" s="16">
        <v>101.28</v>
      </c>
    </row>
    <row r="13" spans="1:7" x14ac:dyDescent="0.2">
      <c r="A13" s="11" t="s">
        <v>21</v>
      </c>
      <c r="B13" s="30">
        <v>3180.24</v>
      </c>
      <c r="C13" s="30">
        <v>2969.2</v>
      </c>
      <c r="D13" s="30">
        <v>2851.42</v>
      </c>
      <c r="E13" s="30">
        <v>2002.85</v>
      </c>
      <c r="F13" s="16">
        <v>-966.35</v>
      </c>
      <c r="G13" s="16">
        <v>67.45</v>
      </c>
    </row>
    <row r="14" spans="1:7" x14ac:dyDescent="0.2">
      <c r="A14" s="11" t="s">
        <v>26</v>
      </c>
      <c r="B14" s="30">
        <v>3180.24</v>
      </c>
      <c r="C14" s="30">
        <v>2969.2</v>
      </c>
      <c r="D14" s="30">
        <v>2851.42</v>
      </c>
      <c r="E14" s="30">
        <v>2002.85</v>
      </c>
      <c r="F14" s="16">
        <v>-966.35</v>
      </c>
      <c r="G14" s="16">
        <v>67.45</v>
      </c>
    </row>
    <row r="15" spans="1:7" x14ac:dyDescent="0.2">
      <c r="A15" s="11" t="s">
        <v>28</v>
      </c>
      <c r="B15" s="16">
        <v>252.73</v>
      </c>
      <c r="C15" s="16">
        <v>70.12</v>
      </c>
      <c r="D15" s="16">
        <v>-109.09</v>
      </c>
      <c r="E15" s="16">
        <v>-933.41</v>
      </c>
      <c r="F15" s="75">
        <v>1003.53</v>
      </c>
      <c r="G15" s="16"/>
    </row>
    <row r="16" spans="1:7" x14ac:dyDescent="0.2">
      <c r="A16" s="11" t="s">
        <v>29</v>
      </c>
      <c r="B16" s="16">
        <v>252.73</v>
      </c>
      <c r="C16" s="38">
        <v>70.12</v>
      </c>
      <c r="D16" s="16">
        <v>-109.09</v>
      </c>
      <c r="E16" s="38">
        <v>-933.41</v>
      </c>
      <c r="F16" s="16">
        <v>1003.53</v>
      </c>
      <c r="G16" s="16"/>
    </row>
    <row r="17" spans="1:7" x14ac:dyDescent="0.2">
      <c r="A17" s="11" t="s">
        <v>30</v>
      </c>
      <c r="B17" s="16">
        <v>-252.73</v>
      </c>
      <c r="C17" s="30">
        <v>-70.12</v>
      </c>
      <c r="D17" s="16">
        <v>109.09</v>
      </c>
      <c r="E17" s="30">
        <v>933.41</v>
      </c>
      <c r="F17" s="76">
        <v>1003.53</v>
      </c>
      <c r="G17" s="16"/>
    </row>
    <row r="18" spans="1:7" x14ac:dyDescent="0.2">
      <c r="A18" s="12"/>
      <c r="B18" s="12"/>
      <c r="C18" s="12"/>
      <c r="D18" s="12"/>
      <c r="E18" s="12"/>
      <c r="F18" s="12"/>
      <c r="G18" s="14"/>
    </row>
    <row r="19" spans="1:7" x14ac:dyDescent="0.2">
      <c r="A19" s="10"/>
      <c r="B19" s="10"/>
      <c r="C19" s="10"/>
      <c r="D19" s="10"/>
      <c r="E19" s="10"/>
      <c r="F19" s="10"/>
      <c r="G19" s="10"/>
    </row>
    <row r="20" spans="1:7" x14ac:dyDescent="0.2">
      <c r="A20" s="8" t="s">
        <v>31</v>
      </c>
      <c r="B20" s="10"/>
      <c r="C20" s="10"/>
      <c r="D20" s="10"/>
      <c r="E20" s="10"/>
      <c r="F20" s="10"/>
      <c r="G20" s="10"/>
    </row>
    <row r="21" spans="1:7" x14ac:dyDescent="0.2">
      <c r="A21" s="77" t="s">
        <v>429</v>
      </c>
      <c r="B21" s="10"/>
      <c r="C21" s="10"/>
      <c r="D21" s="10"/>
      <c r="E21" s="10"/>
      <c r="F21" s="10"/>
      <c r="G21" s="10"/>
    </row>
    <row r="22" spans="1:7" x14ac:dyDescent="0.2">
      <c r="A22" s="77" t="s">
        <v>430</v>
      </c>
      <c r="B22" s="10"/>
      <c r="C22" s="10"/>
      <c r="D22" s="10"/>
      <c r="E22" s="10"/>
      <c r="F22" s="10"/>
      <c r="G22" s="10"/>
    </row>
    <row r="23" spans="1:7" x14ac:dyDescent="0.2">
      <c r="A23" s="77" t="s">
        <v>431</v>
      </c>
    </row>
    <row r="24" spans="1:7" x14ac:dyDescent="0.2">
      <c r="A24" s="77" t="s">
        <v>432</v>
      </c>
      <c r="B24" s="10"/>
      <c r="C24" s="10"/>
      <c r="D24" s="10"/>
      <c r="E24" s="10"/>
      <c r="F24" s="10"/>
      <c r="G24" s="10"/>
    </row>
    <row r="25" spans="1:7" x14ac:dyDescent="0.2">
      <c r="A25" s="77" t="s">
        <v>433</v>
      </c>
      <c r="B25" s="10"/>
      <c r="C25" s="10"/>
      <c r="D25" s="10"/>
      <c r="E25" s="10"/>
      <c r="F25" s="10"/>
      <c r="G25" s="10"/>
    </row>
    <row r="26" spans="1:7" x14ac:dyDescent="0.2">
      <c r="B26" s="10"/>
      <c r="C26" s="10"/>
      <c r="D26" s="10"/>
      <c r="E26" s="10"/>
      <c r="F26" s="10"/>
      <c r="G26" s="10"/>
    </row>
    <row r="27" spans="1:7" x14ac:dyDescent="0.2">
      <c r="A27" s="10"/>
      <c r="B27" s="10"/>
      <c r="C27" s="10"/>
      <c r="D27" s="10"/>
      <c r="E27" s="10"/>
      <c r="F27" s="10"/>
      <c r="G27" s="10"/>
    </row>
    <row r="28" spans="1:7" x14ac:dyDescent="0.2">
      <c r="A28" s="77" t="s">
        <v>434</v>
      </c>
      <c r="B28" s="10"/>
      <c r="C28" s="10"/>
      <c r="D28" s="10"/>
      <c r="E28" s="10"/>
      <c r="F28" s="10"/>
      <c r="G28" s="10"/>
    </row>
    <row r="29" spans="1:7" x14ac:dyDescent="0.2">
      <c r="A29" s="77" t="s">
        <v>435</v>
      </c>
      <c r="B29" s="10"/>
      <c r="C29" s="10"/>
      <c r="D29" s="10"/>
      <c r="E29" s="10"/>
      <c r="F29" s="10"/>
      <c r="G29" s="10"/>
    </row>
    <row r="30" spans="1:7" x14ac:dyDescent="0.2">
      <c r="A30" s="77" t="s">
        <v>436</v>
      </c>
      <c r="B30" s="10"/>
      <c r="C30" s="10"/>
      <c r="D30" s="10"/>
      <c r="E30" s="10"/>
      <c r="F30" s="10"/>
      <c r="G30" s="10"/>
    </row>
    <row r="31" spans="1:7" x14ac:dyDescent="0.2">
      <c r="A31" s="77" t="s">
        <v>437</v>
      </c>
      <c r="B31" s="10"/>
      <c r="C31" s="10"/>
      <c r="D31" s="10"/>
      <c r="E31" s="10"/>
      <c r="F31" s="10"/>
      <c r="G31" s="10"/>
    </row>
    <row r="32" spans="1:7" x14ac:dyDescent="0.2">
      <c r="A32" s="77" t="s">
        <v>438</v>
      </c>
      <c r="B32" s="10"/>
      <c r="C32" s="10"/>
      <c r="D32" s="10"/>
      <c r="E32" s="10"/>
      <c r="F32" s="10"/>
      <c r="G32" s="10"/>
    </row>
    <row r="33" spans="1:7" x14ac:dyDescent="0.2">
      <c r="A33" s="77" t="s">
        <v>439</v>
      </c>
      <c r="B33" s="10"/>
      <c r="C33" s="10"/>
      <c r="D33" s="10"/>
      <c r="E33" s="10"/>
      <c r="F33" s="10"/>
      <c r="G33" s="10"/>
    </row>
    <row r="34" spans="1:7" x14ac:dyDescent="0.2">
      <c r="A34" s="77" t="s">
        <v>440</v>
      </c>
      <c r="B34" s="10"/>
      <c r="C34" s="10"/>
      <c r="D34" s="10"/>
      <c r="E34" s="10"/>
      <c r="F34" s="10"/>
      <c r="G34" s="10"/>
    </row>
    <row r="35" spans="1:7" x14ac:dyDescent="0.2">
      <c r="A35" s="77" t="s">
        <v>441</v>
      </c>
    </row>
    <row r="37" spans="1:7" x14ac:dyDescent="0.2">
      <c r="A37" t="s">
        <v>201</v>
      </c>
    </row>
    <row r="38" spans="1:7" x14ac:dyDescent="0.2">
      <c r="A38" s="77" t="s">
        <v>442</v>
      </c>
    </row>
    <row r="39" spans="1:7" x14ac:dyDescent="0.2">
      <c r="A39" s="77" t="s">
        <v>443</v>
      </c>
    </row>
    <row r="40" spans="1:7" x14ac:dyDescent="0.2">
      <c r="A40" s="77" t="s">
        <v>444</v>
      </c>
    </row>
    <row r="41" spans="1:7" x14ac:dyDescent="0.2">
      <c r="A41" s="77" t="s">
        <v>445</v>
      </c>
    </row>
    <row r="42" spans="1:7" x14ac:dyDescent="0.2">
      <c r="A42" s="77" t="s">
        <v>446</v>
      </c>
    </row>
    <row r="43" spans="1:7" x14ac:dyDescent="0.2">
      <c r="A43" s="77" t="s">
        <v>447</v>
      </c>
    </row>
    <row r="44" spans="1:7" x14ac:dyDescent="0.2">
      <c r="A44" s="77" t="s">
        <v>448</v>
      </c>
    </row>
    <row r="45" spans="1:7" x14ac:dyDescent="0.2">
      <c r="A45" s="77" t="s">
        <v>449</v>
      </c>
    </row>
    <row r="46" spans="1:7" x14ac:dyDescent="0.2">
      <c r="A46" s="77" t="s">
        <v>450</v>
      </c>
    </row>
    <row r="49" spans="1:7" x14ac:dyDescent="0.2">
      <c r="A49" s="8" t="s">
        <v>46</v>
      </c>
    </row>
    <row r="50" spans="1:7" x14ac:dyDescent="0.2">
      <c r="A50" s="77" t="s">
        <v>451</v>
      </c>
    </row>
    <row r="51" spans="1:7" x14ac:dyDescent="0.2">
      <c r="A51" s="77" t="s">
        <v>452</v>
      </c>
    </row>
    <row r="52" spans="1:7" x14ac:dyDescent="0.2">
      <c r="B52" s="10"/>
      <c r="C52" s="10"/>
      <c r="D52" s="10"/>
      <c r="E52" s="10"/>
      <c r="F52" s="10"/>
      <c r="G52" s="10"/>
    </row>
    <row r="53" spans="1:7" x14ac:dyDescent="0.2">
      <c r="B53" s="10"/>
      <c r="C53" s="10"/>
      <c r="D53" s="10"/>
      <c r="E53" s="10"/>
      <c r="F53" s="10"/>
      <c r="G53" s="10"/>
    </row>
    <row r="54" spans="1:7" x14ac:dyDescent="0.2">
      <c r="A54" s="77" t="s">
        <v>453</v>
      </c>
      <c r="B54" s="77"/>
      <c r="C54" s="77"/>
      <c r="D54" s="77"/>
      <c r="E54" s="77"/>
      <c r="F54" s="10"/>
      <c r="G54" s="10"/>
    </row>
    <row r="55" spans="1:7" x14ac:dyDescent="0.2">
      <c r="A55" s="77" t="s">
        <v>454</v>
      </c>
      <c r="B55" s="10"/>
      <c r="C55" s="10"/>
      <c r="D55" s="10"/>
      <c r="E55" s="10"/>
      <c r="F55" s="10"/>
      <c r="G55" s="10"/>
    </row>
    <row r="56" spans="1:7" x14ac:dyDescent="0.2">
      <c r="A56" s="77" t="s">
        <v>455</v>
      </c>
      <c r="B56" s="10"/>
      <c r="C56" s="10"/>
      <c r="D56" s="10"/>
      <c r="E56" s="10"/>
      <c r="F56" s="10"/>
      <c r="G56" s="10"/>
    </row>
    <row r="59" spans="1:7" x14ac:dyDescent="0.2">
      <c r="A59" s="10"/>
      <c r="B59" s="10"/>
      <c r="C59" s="10"/>
      <c r="D59" s="10"/>
      <c r="E59" s="10"/>
      <c r="F59" s="10"/>
      <c r="G59" s="10"/>
    </row>
    <row r="60" spans="1:7" x14ac:dyDescent="0.2">
      <c r="A60" s="8" t="s">
        <v>56</v>
      </c>
      <c r="B60" s="10"/>
      <c r="C60" s="10"/>
      <c r="D60" s="10"/>
      <c r="E60" s="10"/>
      <c r="F60" s="10"/>
      <c r="G60" s="10"/>
    </row>
    <row r="61" spans="1:7" x14ac:dyDescent="0.2">
      <c r="A61" t="s">
        <v>316</v>
      </c>
      <c r="B61" s="10"/>
      <c r="C61" s="10"/>
      <c r="D61" s="10"/>
      <c r="E61" s="10"/>
      <c r="F61" s="10"/>
      <c r="G61" s="10"/>
    </row>
    <row r="62" spans="1:7" x14ac:dyDescent="0.2">
      <c r="A62" s="77" t="s">
        <v>456</v>
      </c>
      <c r="B62" s="10"/>
      <c r="C62" s="10"/>
      <c r="D62" s="10"/>
      <c r="E62" s="10"/>
      <c r="F62" s="10"/>
      <c r="G62" s="10"/>
    </row>
    <row r="63" spans="1:7" x14ac:dyDescent="0.2">
      <c r="B63" s="10"/>
      <c r="C63" s="10"/>
      <c r="D63" s="10"/>
      <c r="E63" s="10"/>
      <c r="F63" s="10"/>
      <c r="G63" s="10"/>
    </row>
    <row r="64" spans="1:7" x14ac:dyDescent="0.2">
      <c r="B64" s="10"/>
      <c r="C64" s="10"/>
      <c r="D64" s="10"/>
      <c r="E64" s="10"/>
      <c r="F64" s="10"/>
      <c r="G64" s="10"/>
    </row>
    <row r="65" spans="1:7" x14ac:dyDescent="0.2">
      <c r="A65" s="10"/>
      <c r="B65" s="10"/>
      <c r="C65" s="10"/>
      <c r="D65" s="10"/>
      <c r="E65" s="10"/>
      <c r="F65" s="10"/>
      <c r="G65" s="10"/>
    </row>
    <row r="66" spans="1:7" x14ac:dyDescent="0.2">
      <c r="A66" s="7" t="s">
        <v>61</v>
      </c>
      <c r="B66" s="10"/>
      <c r="C66" s="10"/>
      <c r="D66" s="10"/>
      <c r="E66" s="10"/>
      <c r="F66" s="10"/>
      <c r="G66" s="10"/>
    </row>
    <row r="67" spans="1:7" x14ac:dyDescent="0.2">
      <c r="A67" s="8" t="s">
        <v>62</v>
      </c>
      <c r="B67" s="10"/>
      <c r="C67" s="10"/>
      <c r="D67" s="10"/>
      <c r="E67" s="10"/>
      <c r="F67" s="10"/>
      <c r="G67" s="10"/>
    </row>
    <row r="68" spans="1:7" x14ac:dyDescent="0.2">
      <c r="A68" s="10"/>
      <c r="B68" s="10"/>
      <c r="C68" s="10"/>
      <c r="D68" s="10"/>
      <c r="E68" s="10"/>
      <c r="F68" s="10"/>
      <c r="G68" s="10"/>
    </row>
    <row r="69" spans="1:7" x14ac:dyDescent="0.2">
      <c r="A69" s="20" t="s">
        <v>63</v>
      </c>
      <c r="B69" s="18">
        <v>2014</v>
      </c>
      <c r="C69" s="19"/>
      <c r="D69" s="18">
        <v>2015</v>
      </c>
      <c r="E69" s="19"/>
      <c r="F69" s="11" t="s">
        <v>64</v>
      </c>
      <c r="G69" s="11" t="s">
        <v>65</v>
      </c>
    </row>
    <row r="70" spans="1:7" x14ac:dyDescent="0.2">
      <c r="A70" s="21" t="s">
        <v>66</v>
      </c>
      <c r="B70" s="11" t="s">
        <v>11</v>
      </c>
      <c r="C70" s="11" t="s">
        <v>10</v>
      </c>
      <c r="D70" s="11" t="s">
        <v>11</v>
      </c>
      <c r="E70" s="11" t="s">
        <v>67</v>
      </c>
      <c r="F70" s="73" t="s">
        <v>427</v>
      </c>
      <c r="G70" s="73" t="s">
        <v>428</v>
      </c>
    </row>
    <row r="71" spans="1:7" x14ac:dyDescent="0.2">
      <c r="A71" s="11" t="s">
        <v>70</v>
      </c>
      <c r="B71" s="30">
        <v>1952.07</v>
      </c>
      <c r="C71" s="30">
        <v>1933.04</v>
      </c>
      <c r="D71" s="30">
        <v>2051.85</v>
      </c>
      <c r="E71" s="30">
        <v>2035.89</v>
      </c>
      <c r="F71" s="16">
        <v>102.85</v>
      </c>
      <c r="G71" s="16">
        <v>105.32</v>
      </c>
    </row>
    <row r="72" spans="1:7" x14ac:dyDescent="0.2">
      <c r="A72" s="11" t="s">
        <v>73</v>
      </c>
      <c r="B72" s="16">
        <v>745.44</v>
      </c>
      <c r="C72" s="16">
        <v>736.04</v>
      </c>
      <c r="D72" s="16">
        <v>757.58</v>
      </c>
      <c r="E72" s="16">
        <v>749.29</v>
      </c>
      <c r="F72" s="16">
        <v>13.25</v>
      </c>
      <c r="G72" s="16">
        <v>101.8</v>
      </c>
    </row>
    <row r="73" spans="1:7" x14ac:dyDescent="0.2">
      <c r="A73" s="11" t="s">
        <v>74</v>
      </c>
      <c r="B73" s="39">
        <v>12.6</v>
      </c>
      <c r="C73" s="16">
        <v>12.6</v>
      </c>
      <c r="D73" s="39">
        <v>4.9800000000000004</v>
      </c>
      <c r="E73" s="16">
        <v>4.9800000000000004</v>
      </c>
      <c r="F73" s="16">
        <v>-7.62</v>
      </c>
      <c r="G73" s="16">
        <v>39.520000000000003</v>
      </c>
    </row>
    <row r="74" spans="1:7" x14ac:dyDescent="0.2">
      <c r="A74" s="11" t="s">
        <v>75</v>
      </c>
      <c r="B74" s="30">
        <v>2710.11</v>
      </c>
      <c r="C74" s="30">
        <v>2681.68</v>
      </c>
      <c r="D74" s="30">
        <v>2814.41</v>
      </c>
      <c r="E74" s="30">
        <v>2790.16</v>
      </c>
      <c r="F74" s="16">
        <v>108.48</v>
      </c>
      <c r="G74" s="16">
        <v>104.04</v>
      </c>
    </row>
    <row r="75" spans="1:7" x14ac:dyDescent="0.2">
      <c r="A75" s="10"/>
      <c r="B75" s="10"/>
      <c r="C75" s="10"/>
      <c r="D75" s="10"/>
      <c r="E75" s="10"/>
      <c r="F75" s="10"/>
      <c r="G75" s="10"/>
    </row>
    <row r="76" spans="1:7" x14ac:dyDescent="0.2">
      <c r="A76" s="10"/>
      <c r="B76" s="10"/>
      <c r="C76" s="10"/>
      <c r="D76" s="10"/>
      <c r="E76" s="10"/>
      <c r="F76" s="10"/>
      <c r="G76" s="10"/>
    </row>
    <row r="77" spans="1:7" x14ac:dyDescent="0.2">
      <c r="A77" s="10"/>
      <c r="B77" s="10"/>
      <c r="C77" s="10"/>
      <c r="D77" s="10"/>
      <c r="E77" s="10"/>
      <c r="F77" s="10"/>
      <c r="G77" s="10"/>
    </row>
    <row r="78" spans="1:7" x14ac:dyDescent="0.2">
      <c r="A78" s="8" t="s">
        <v>86</v>
      </c>
      <c r="B78" s="10"/>
      <c r="C78" s="10"/>
      <c r="D78" s="10"/>
      <c r="E78" s="10"/>
      <c r="F78" s="10"/>
      <c r="G78" s="10"/>
    </row>
    <row r="79" spans="1:7" x14ac:dyDescent="0.2">
      <c r="A79" s="10"/>
      <c r="B79" s="10"/>
      <c r="C79" s="10"/>
      <c r="D79" s="10"/>
      <c r="E79" s="10"/>
      <c r="F79" s="10"/>
      <c r="G79" s="10"/>
    </row>
    <row r="80" spans="1:7" x14ac:dyDescent="0.2">
      <c r="A80" s="20" t="s">
        <v>87</v>
      </c>
      <c r="B80" s="18">
        <v>2014</v>
      </c>
      <c r="C80" s="19"/>
      <c r="D80" s="18">
        <v>2015</v>
      </c>
      <c r="E80" s="19"/>
      <c r="F80" s="11" t="s">
        <v>64</v>
      </c>
      <c r="G80" s="11" t="s">
        <v>88</v>
      </c>
    </row>
    <row r="81" spans="1:7" x14ac:dyDescent="0.2">
      <c r="A81" s="21" t="s">
        <v>89</v>
      </c>
      <c r="B81" s="11" t="s">
        <v>11</v>
      </c>
      <c r="C81" s="11" t="s">
        <v>10</v>
      </c>
      <c r="D81" s="11" t="s">
        <v>11</v>
      </c>
      <c r="E81" s="11" t="s">
        <v>67</v>
      </c>
      <c r="F81" s="73" t="s">
        <v>457</v>
      </c>
      <c r="G81" s="73" t="s">
        <v>428</v>
      </c>
    </row>
    <row r="82" spans="1:7" x14ac:dyDescent="0.2">
      <c r="A82" s="11" t="s">
        <v>91</v>
      </c>
      <c r="B82" s="34">
        <v>2710.11</v>
      </c>
      <c r="C82" s="34">
        <v>2681.68</v>
      </c>
      <c r="D82" s="34">
        <v>2814.41</v>
      </c>
      <c r="E82" s="34">
        <v>2790.16</v>
      </c>
      <c r="F82" s="11">
        <v>108.48</v>
      </c>
      <c r="G82" s="11">
        <v>104.04</v>
      </c>
    </row>
    <row r="83" spans="1:7" x14ac:dyDescent="0.2">
      <c r="A83" s="11" t="s">
        <v>94</v>
      </c>
      <c r="B83" s="11">
        <v>217.4</v>
      </c>
      <c r="C83" s="11">
        <v>217.4</v>
      </c>
      <c r="D83" s="11">
        <v>146.1</v>
      </c>
      <c r="E83" s="11">
        <v>146.1</v>
      </c>
      <c r="F83" s="11">
        <v>-71.3</v>
      </c>
      <c r="G83" s="11">
        <v>67.2</v>
      </c>
    </row>
    <row r="84" spans="1:7" x14ac:dyDescent="0.2">
      <c r="A84" s="11" t="s">
        <v>95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</row>
    <row r="85" spans="1:7" x14ac:dyDescent="0.2">
      <c r="A85" s="11" t="s">
        <v>96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</row>
    <row r="86" spans="1:7" x14ac:dyDescent="0.2">
      <c r="A86" s="11" t="s">
        <v>97</v>
      </c>
      <c r="B86" s="34">
        <v>2927.51</v>
      </c>
      <c r="C86" s="34">
        <v>2899.08</v>
      </c>
      <c r="D86" s="34">
        <v>2960.51</v>
      </c>
      <c r="E86" s="34">
        <v>2936.26</v>
      </c>
      <c r="F86" s="11">
        <v>37.18</v>
      </c>
      <c r="G86" s="11">
        <v>101.28</v>
      </c>
    </row>
    <row r="87" spans="1:7" x14ac:dyDescent="0.2">
      <c r="A87" s="10"/>
      <c r="B87" s="10"/>
      <c r="C87" s="10"/>
      <c r="D87" s="10"/>
      <c r="E87" s="10"/>
      <c r="F87" s="10"/>
      <c r="G87" s="10"/>
    </row>
    <row r="88" spans="1:7" x14ac:dyDescent="0.2">
      <c r="A88" s="10"/>
      <c r="B88" s="10"/>
      <c r="C88" s="10"/>
      <c r="D88" s="10"/>
      <c r="E88" s="10"/>
      <c r="F88" s="10"/>
      <c r="G88" s="10"/>
    </row>
    <row r="89" spans="1:7" x14ac:dyDescent="0.2">
      <c r="A89" s="10"/>
      <c r="B89" s="10"/>
      <c r="C89" s="10"/>
      <c r="D89" s="10"/>
      <c r="E89" s="10"/>
      <c r="F89" s="10"/>
      <c r="G89" s="10"/>
    </row>
    <row r="90" spans="1:7" x14ac:dyDescent="0.2">
      <c r="A90" s="8" t="s">
        <v>100</v>
      </c>
      <c r="B90" s="10"/>
      <c r="C90" s="10"/>
      <c r="D90" s="10"/>
      <c r="E90" s="10"/>
      <c r="F90" s="10"/>
      <c r="G90" s="10"/>
    </row>
    <row r="91" spans="1:7" x14ac:dyDescent="0.2">
      <c r="A91" s="10"/>
      <c r="B91" s="10"/>
      <c r="C91" s="10"/>
      <c r="D91" s="10"/>
      <c r="E91" s="10"/>
      <c r="F91" s="10"/>
      <c r="G91" s="10"/>
    </row>
    <row r="92" spans="1:7" x14ac:dyDescent="0.2">
      <c r="A92" s="77" t="s">
        <v>458</v>
      </c>
      <c r="B92" s="10"/>
      <c r="C92" s="10"/>
      <c r="D92" s="10"/>
      <c r="E92" s="10"/>
      <c r="F92" s="10"/>
      <c r="G92" s="10"/>
    </row>
    <row r="94" spans="1:7" x14ac:dyDescent="0.2">
      <c r="A94" s="18" t="s">
        <v>102</v>
      </c>
      <c r="B94" s="17"/>
      <c r="C94" s="19"/>
      <c r="D94" s="18" t="s">
        <v>103</v>
      </c>
      <c r="E94" s="19"/>
      <c r="F94" s="11" t="s">
        <v>104</v>
      </c>
      <c r="G94" s="11" t="s">
        <v>105</v>
      </c>
    </row>
    <row r="95" spans="1:7" x14ac:dyDescent="0.2">
      <c r="A95" s="78" t="s">
        <v>459</v>
      </c>
      <c r="B95" s="17"/>
      <c r="C95" s="19"/>
      <c r="D95" s="36">
        <v>91696</v>
      </c>
      <c r="E95" s="19"/>
      <c r="F95" s="37">
        <v>91696</v>
      </c>
      <c r="G95" s="16">
        <v>0</v>
      </c>
    </row>
    <row r="96" spans="1:7" x14ac:dyDescent="0.2">
      <c r="A96" s="35"/>
      <c r="B96" s="17"/>
      <c r="C96" s="19"/>
      <c r="D96" s="36"/>
      <c r="E96" s="19"/>
      <c r="F96" s="37"/>
      <c r="G96" s="37"/>
    </row>
    <row r="97" spans="1:7" x14ac:dyDescent="0.2">
      <c r="A97" s="35"/>
      <c r="B97" s="17"/>
      <c r="C97" s="19"/>
      <c r="D97" s="36"/>
      <c r="E97" s="19"/>
      <c r="F97" s="37"/>
      <c r="G97" s="37"/>
    </row>
    <row r="98" spans="1:7" x14ac:dyDescent="0.2">
      <c r="A98" s="35" t="s">
        <v>175</v>
      </c>
      <c r="B98" s="17"/>
      <c r="C98" s="19"/>
      <c r="D98" s="36">
        <f>SUM(D95:D97)</f>
        <v>91696</v>
      </c>
      <c r="E98" s="19"/>
      <c r="F98" s="37">
        <f>SUM(F95:F97)</f>
        <v>91696</v>
      </c>
      <c r="G98" s="37">
        <f>SUM(G95:G97)</f>
        <v>0</v>
      </c>
    </row>
    <row r="100" spans="1:7" x14ac:dyDescent="0.2">
      <c r="A100" s="64" t="s">
        <v>460</v>
      </c>
      <c r="B100" s="64"/>
      <c r="C100" s="64"/>
      <c r="D100" s="64"/>
    </row>
    <row r="102" spans="1:7" x14ac:dyDescent="0.2">
      <c r="A102" s="50" t="s">
        <v>279</v>
      </c>
      <c r="B102" s="51"/>
      <c r="C102" s="67"/>
      <c r="D102" s="68" t="s">
        <v>280</v>
      </c>
      <c r="E102" s="41"/>
      <c r="F102" s="10"/>
      <c r="G102" s="10"/>
    </row>
    <row r="103" spans="1:7" x14ac:dyDescent="0.2">
      <c r="A103" s="70" t="s">
        <v>461</v>
      </c>
      <c r="B103" s="41"/>
      <c r="C103" s="67"/>
      <c r="D103" s="69">
        <v>2437.6</v>
      </c>
      <c r="E103" s="41"/>
      <c r="F103" s="10"/>
      <c r="G103" s="10"/>
    </row>
    <row r="104" spans="1:7" x14ac:dyDescent="0.2">
      <c r="A104" s="70" t="s">
        <v>462</v>
      </c>
      <c r="B104" s="41"/>
      <c r="C104" s="67"/>
      <c r="D104" s="69">
        <v>131</v>
      </c>
      <c r="E104" s="41"/>
      <c r="F104" s="10"/>
      <c r="G104" s="10"/>
    </row>
    <row r="105" spans="1:7" x14ac:dyDescent="0.2">
      <c r="A105" s="70" t="s">
        <v>463</v>
      </c>
      <c r="B105" s="41"/>
      <c r="C105" s="67"/>
      <c r="D105" s="69">
        <v>2000</v>
      </c>
      <c r="E105" s="41"/>
      <c r="F105" s="10"/>
      <c r="G105" s="10"/>
    </row>
    <row r="106" spans="1:7" x14ac:dyDescent="0.2">
      <c r="A106" s="70" t="s">
        <v>464</v>
      </c>
      <c r="B106" s="41"/>
      <c r="C106" s="67"/>
      <c r="D106" s="69">
        <v>1000</v>
      </c>
      <c r="E106" s="41"/>
      <c r="F106" s="10"/>
      <c r="G106" s="10"/>
    </row>
    <row r="107" spans="1:7" x14ac:dyDescent="0.2">
      <c r="A107" s="70" t="s">
        <v>465</v>
      </c>
      <c r="B107" s="41"/>
      <c r="C107" s="67"/>
      <c r="D107" s="69">
        <v>500</v>
      </c>
      <c r="E107" s="41"/>
      <c r="F107" s="10"/>
      <c r="G107" s="10"/>
    </row>
    <row r="108" spans="1:7" x14ac:dyDescent="0.2">
      <c r="A108" s="40" t="s">
        <v>284</v>
      </c>
      <c r="B108" s="41"/>
      <c r="C108" s="67"/>
      <c r="D108" s="69">
        <f>SUM(D103:D107)</f>
        <v>6068.6</v>
      </c>
      <c r="E108" s="41"/>
      <c r="F108" s="10"/>
      <c r="G108" s="10"/>
    </row>
    <row r="109" spans="1:7" x14ac:dyDescent="0.2">
      <c r="B109" s="10"/>
      <c r="C109" s="10"/>
      <c r="D109" s="38"/>
      <c r="E109" s="10"/>
      <c r="F109" s="10"/>
      <c r="G109" s="10"/>
    </row>
    <row r="110" spans="1:7" x14ac:dyDescent="0.2">
      <c r="A110" s="64" t="s">
        <v>466</v>
      </c>
      <c r="B110" s="10"/>
      <c r="C110" s="10"/>
      <c r="D110" s="38"/>
      <c r="E110" s="10"/>
      <c r="F110" s="10"/>
      <c r="G110" s="10"/>
    </row>
    <row r="111" spans="1:7" x14ac:dyDescent="0.2">
      <c r="A111" s="64"/>
      <c r="B111" s="10"/>
      <c r="C111" s="10"/>
      <c r="D111" s="38"/>
      <c r="E111" s="10"/>
      <c r="F111" s="10"/>
      <c r="G111" s="10"/>
    </row>
    <row r="112" spans="1:7" x14ac:dyDescent="0.2">
      <c r="A112" s="70" t="s">
        <v>378</v>
      </c>
      <c r="B112" s="41"/>
      <c r="C112" s="67"/>
      <c r="D112" s="71" t="s">
        <v>280</v>
      </c>
      <c r="E112" s="41"/>
      <c r="F112" s="10"/>
      <c r="G112" s="10"/>
    </row>
    <row r="113" spans="1:7" x14ac:dyDescent="0.2">
      <c r="A113" s="70"/>
      <c r="B113" s="41"/>
      <c r="C113" s="67"/>
      <c r="D113" s="72">
        <v>0</v>
      </c>
      <c r="E113" s="41"/>
      <c r="F113" s="10"/>
      <c r="G113" s="10"/>
    </row>
    <row r="114" spans="1:7" x14ac:dyDescent="0.2">
      <c r="A114" s="70"/>
      <c r="B114" s="41"/>
      <c r="C114" s="67"/>
      <c r="D114" s="72">
        <v>0</v>
      </c>
      <c r="E114" s="41"/>
      <c r="F114" s="10"/>
      <c r="G114" s="10"/>
    </row>
    <row r="115" spans="1:7" x14ac:dyDescent="0.2">
      <c r="B115" s="10"/>
      <c r="C115" s="10"/>
      <c r="D115" s="38"/>
      <c r="E115" s="10"/>
      <c r="F115" s="10"/>
      <c r="G115" s="10"/>
    </row>
    <row r="116" spans="1:7" x14ac:dyDescent="0.2">
      <c r="A116" s="8" t="s">
        <v>116</v>
      </c>
      <c r="B116" s="10"/>
      <c r="C116" s="10"/>
      <c r="D116" s="10"/>
      <c r="E116" s="10"/>
      <c r="F116" s="10"/>
      <c r="G116" s="10"/>
    </row>
    <row r="118" spans="1:7" x14ac:dyDescent="0.2">
      <c r="A118" s="23" t="s">
        <v>117</v>
      </c>
      <c r="B118" s="18">
        <v>2014</v>
      </c>
      <c r="C118" s="19"/>
      <c r="D118" s="18">
        <v>2015</v>
      </c>
      <c r="E118" s="19"/>
      <c r="F118" s="11" t="s">
        <v>64</v>
      </c>
      <c r="G118" s="11" t="s">
        <v>88</v>
      </c>
    </row>
    <row r="119" spans="1:7" x14ac:dyDescent="0.2">
      <c r="A119" s="21" t="s">
        <v>66</v>
      </c>
      <c r="B119" s="11" t="s">
        <v>11</v>
      </c>
      <c r="C119" s="11" t="s">
        <v>67</v>
      </c>
      <c r="D119" s="11" t="s">
        <v>11</v>
      </c>
      <c r="E119" s="11" t="s">
        <v>67</v>
      </c>
      <c r="F119" s="73" t="s">
        <v>427</v>
      </c>
      <c r="G119" s="73" t="s">
        <v>428</v>
      </c>
    </row>
    <row r="120" spans="1:7" x14ac:dyDescent="0.2">
      <c r="A120" s="11" t="s">
        <v>118</v>
      </c>
      <c r="B120" s="11">
        <v>3180.24</v>
      </c>
      <c r="C120" s="57">
        <v>2969.2</v>
      </c>
      <c r="D120" s="79">
        <v>2851.42</v>
      </c>
      <c r="E120" s="57">
        <v>2002.85</v>
      </c>
      <c r="F120" s="16">
        <v>-966.35</v>
      </c>
      <c r="G120" s="39">
        <v>67.45</v>
      </c>
    </row>
    <row r="121" spans="1:7" x14ac:dyDescent="0.2">
      <c r="A121" s="11" t="s">
        <v>122</v>
      </c>
      <c r="B121" s="39">
        <v>0</v>
      </c>
      <c r="C121" s="16">
        <v>0</v>
      </c>
      <c r="D121" s="39">
        <v>0</v>
      </c>
      <c r="E121" s="16">
        <v>0</v>
      </c>
      <c r="F121" s="16">
        <v>0</v>
      </c>
      <c r="G121" s="16">
        <v>0</v>
      </c>
    </row>
    <row r="122" spans="1:7" x14ac:dyDescent="0.2">
      <c r="A122" s="10"/>
      <c r="B122" s="10"/>
      <c r="C122" s="10"/>
      <c r="D122" s="10"/>
      <c r="E122" s="10"/>
      <c r="F122" s="10"/>
      <c r="G122" s="10"/>
    </row>
    <row r="124" spans="1:7" x14ac:dyDescent="0.2">
      <c r="A124" s="10" t="s">
        <v>123</v>
      </c>
      <c r="B124" s="10"/>
      <c r="C124" s="10"/>
      <c r="D124" s="10"/>
      <c r="E124" s="10"/>
      <c r="F124" s="10"/>
      <c r="G124" s="10"/>
    </row>
    <row r="126" spans="1:7" x14ac:dyDescent="0.2">
      <c r="A126" s="40" t="s">
        <v>176</v>
      </c>
      <c r="B126" s="41"/>
      <c r="C126" s="50" t="s">
        <v>177</v>
      </c>
      <c r="D126" s="51"/>
      <c r="E126" s="42" t="s">
        <v>178</v>
      </c>
      <c r="F126" s="43"/>
      <c r="G126" s="42" t="s">
        <v>105</v>
      </c>
    </row>
    <row r="127" spans="1:7" x14ac:dyDescent="0.2">
      <c r="A127" s="70"/>
      <c r="B127" s="48"/>
      <c r="C127" s="46"/>
      <c r="D127" s="47"/>
      <c r="E127" s="49"/>
      <c r="F127" s="41"/>
      <c r="G127" s="59"/>
    </row>
    <row r="128" spans="1:7" x14ac:dyDescent="0.2">
      <c r="A128" s="40"/>
      <c r="B128" s="41"/>
      <c r="C128" s="52"/>
      <c r="D128" s="53"/>
      <c r="E128" s="46"/>
      <c r="F128" s="47"/>
      <c r="G128" s="44"/>
    </row>
    <row r="129" spans="1:7" x14ac:dyDescent="0.2">
      <c r="A129" s="40"/>
      <c r="B129" s="41"/>
      <c r="C129" s="46"/>
      <c r="D129" s="47"/>
      <c r="E129" s="46"/>
      <c r="F129" s="47"/>
      <c r="G129" s="44"/>
    </row>
    <row r="130" spans="1:7" x14ac:dyDescent="0.2">
      <c r="A130" s="40"/>
      <c r="B130" s="41"/>
      <c r="C130" s="46"/>
      <c r="D130" s="47"/>
      <c r="E130" s="58"/>
      <c r="F130" s="41"/>
      <c r="G130" s="44"/>
    </row>
    <row r="131" spans="1:7" x14ac:dyDescent="0.2">
      <c r="A131" s="70" t="s">
        <v>183</v>
      </c>
      <c r="B131" s="41"/>
      <c r="C131" s="46"/>
      <c r="D131" s="47">
        <v>0</v>
      </c>
      <c r="E131" s="45">
        <v>0</v>
      </c>
      <c r="F131" s="47"/>
      <c r="G131" s="60">
        <v>0</v>
      </c>
    </row>
    <row r="132" spans="1:7" x14ac:dyDescent="0.2">
      <c r="A132" s="13"/>
      <c r="B132" s="12"/>
      <c r="C132" s="54"/>
      <c r="D132" s="55"/>
      <c r="E132" s="56"/>
      <c r="F132" s="55"/>
      <c r="G132" s="61"/>
    </row>
    <row r="133" spans="1:7" x14ac:dyDescent="0.2">
      <c r="A133" s="33"/>
      <c r="B133" s="12"/>
      <c r="C133" s="54"/>
      <c r="D133" s="55"/>
      <c r="E133" s="56"/>
      <c r="F133" s="55"/>
      <c r="G133" s="61"/>
    </row>
    <row r="134" spans="1:7" x14ac:dyDescent="0.2">
      <c r="A134" s="13"/>
      <c r="B134" s="12"/>
      <c r="C134" s="54"/>
      <c r="D134" s="55"/>
      <c r="E134" s="56"/>
      <c r="F134" s="55"/>
      <c r="G134" s="55"/>
    </row>
    <row r="135" spans="1:7" x14ac:dyDescent="0.2">
      <c r="A135" s="65" t="s">
        <v>470</v>
      </c>
      <c r="B135" s="12"/>
      <c r="C135" s="54"/>
      <c r="D135" s="55"/>
      <c r="E135" s="56"/>
      <c r="F135" s="55"/>
      <c r="G135" s="55"/>
    </row>
    <row r="136" spans="1:7" x14ac:dyDescent="0.2">
      <c r="A136" s="65"/>
      <c r="B136" s="12"/>
      <c r="C136" s="54"/>
      <c r="D136" s="55"/>
      <c r="E136" s="56"/>
      <c r="F136" s="55"/>
      <c r="G136" s="55"/>
    </row>
    <row r="137" spans="1:7" x14ac:dyDescent="0.2">
      <c r="A137" s="65"/>
      <c r="B137" s="12"/>
      <c r="C137" s="54"/>
      <c r="D137" s="55"/>
      <c r="E137" s="56"/>
      <c r="F137" s="55"/>
      <c r="G137" s="55"/>
    </row>
    <row r="138" spans="1:7" x14ac:dyDescent="0.2">
      <c r="A138" s="33"/>
      <c r="B138" s="12"/>
      <c r="C138" s="54"/>
      <c r="D138" s="55"/>
      <c r="E138" s="56"/>
      <c r="F138" s="55"/>
      <c r="G138" s="61"/>
    </row>
    <row r="139" spans="1:7" x14ac:dyDescent="0.2">
      <c r="A139" s="10"/>
      <c r="B139" s="12"/>
      <c r="C139" s="54"/>
      <c r="D139" s="55"/>
      <c r="E139" s="56"/>
      <c r="F139" s="55"/>
      <c r="G139" s="61"/>
    </row>
    <row r="140" spans="1:7" x14ac:dyDescent="0.2">
      <c r="A140" s="10" t="s">
        <v>126</v>
      </c>
      <c r="B140" s="12"/>
      <c r="C140" s="54"/>
      <c r="D140" s="55"/>
      <c r="E140" s="74" t="s">
        <v>128</v>
      </c>
      <c r="F140" s="55"/>
      <c r="G140" s="61"/>
    </row>
    <row r="141" spans="1:7" x14ac:dyDescent="0.2">
      <c r="A141" t="s">
        <v>187</v>
      </c>
      <c r="B141" s="12"/>
      <c r="C141" s="54"/>
      <c r="D141" s="55"/>
      <c r="E141" s="74" t="s">
        <v>129</v>
      </c>
      <c r="F141" s="55"/>
      <c r="G141" s="55"/>
    </row>
    <row r="142" spans="1:7" x14ac:dyDescent="0.2">
      <c r="B142" s="12"/>
      <c r="C142" s="54"/>
      <c r="D142" s="55"/>
      <c r="E142" s="56"/>
      <c r="F142" s="55"/>
      <c r="G142" s="55"/>
    </row>
    <row r="143" spans="1:7" x14ac:dyDescent="0.2">
      <c r="A143" t="s">
        <v>469</v>
      </c>
      <c r="B143" s="12"/>
      <c r="C143" s="54"/>
      <c r="D143" s="55"/>
      <c r="E143" s="56"/>
      <c r="F143" s="55"/>
      <c r="G143" s="55"/>
    </row>
    <row r="144" spans="1:7" x14ac:dyDescent="0.2">
      <c r="A144" t="s">
        <v>468</v>
      </c>
    </row>
  </sheetData>
  <pageMargins left="0.7" right="0.7" top="0.78740157499999996" bottom="0.78740157499999996" header="0.3" footer="0.3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List1</vt:lpstr>
      <vt:lpstr>List2</vt:lpstr>
      <vt:lpstr>List3</vt:lpstr>
      <vt:lpstr>List4</vt:lpstr>
      <vt:lpstr>List5</vt:lpstr>
      <vt:lpstr>List6</vt:lpstr>
      <vt:lpstr>List7</vt:lpstr>
      <vt:lpstr>List8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revision>0</cp:revision>
  <dcterms:created xsi:type="dcterms:W3CDTF">1601-01-01T00:00:00Z</dcterms:created>
  <dcterms:modified xsi:type="dcterms:W3CDTF">2016-09-26T05:47:20Z</dcterms:modified>
</cp:coreProperties>
</file>